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vpetarorehovec-my.sharepoint.com/personal/procelnik_svetipetarorehovec_hr/Documents/Desktop/MARTINA/6. sjednica/"/>
    </mc:Choice>
  </mc:AlternateContent>
  <xr:revisionPtr revIDLastSave="8" documentId="13_ncr:1_{DF6EA122-8C0C-4C46-A795-AFDE336695CA}" xr6:coauthVersionLast="47" xr6:coauthVersionMax="47" xr10:uidLastSave="{51736143-9AB1-450F-A079-15F094616112}"/>
  <bookViews>
    <workbookView xWindow="-120" yWindow="-120" windowWidth="29040" windowHeight="15720" firstSheet="3" activeTab="8" xr2:uid="{00000000-000D-0000-FFFF-FFFF00000000}"/>
  </bookViews>
  <sheets>
    <sheet name="Sažetak" sheetId="1" r:id="rId1"/>
    <sheet name="ekonomska" sheetId="2" r:id="rId2"/>
    <sheet name="izvori financiranja" sheetId="3" r:id="rId3"/>
    <sheet name="Funkcijska klasifikacija" sheetId="4" r:id="rId4"/>
    <sheet name="Ekonomska-račun financiranja" sheetId="5" r:id="rId5"/>
    <sheet name="Izvori-račun financiranja" sheetId="6" r:id="rId6"/>
    <sheet name="manjak" sheetId="7" r:id="rId7"/>
    <sheet name="organizacijska klasifikacija" sheetId="8" r:id="rId8"/>
    <sheet name="Programska klasifikacija" sheetId="9" r:id="rId9"/>
  </sheets>
  <calcPr calcId="181029"/>
</workbook>
</file>

<file path=xl/calcChain.xml><?xml version="1.0" encoding="utf-8"?>
<calcChain xmlns="http://schemas.openxmlformats.org/spreadsheetml/2006/main">
  <c r="H6" i="7" l="1"/>
  <c r="G6" i="7"/>
</calcChain>
</file>

<file path=xl/sharedStrings.xml><?xml version="1.0" encoding="utf-8"?>
<sst xmlns="http://schemas.openxmlformats.org/spreadsheetml/2006/main" count="1081" uniqueCount="391">
  <si>
    <t>Razred i naziv</t>
  </si>
  <si>
    <t>Plan 2025.</t>
  </si>
  <si>
    <t>Povećanje/smanjenje</t>
  </si>
  <si>
    <t>Novi plan 2025.</t>
  </si>
  <si>
    <t>2</t>
  </si>
  <si>
    <t>3</t>
  </si>
  <si>
    <t>4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</si>
  <si>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</si>
  <si>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</si>
  <si>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</si>
  <si>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</si>
  <si>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</si>
  <si>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</si>
  <si>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</si>
  <si>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</si>
  <si>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</si>
  <si>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</si>
  <si>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</si>
  <si>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VIŠAK/MANJAK + NETO FINANCIRANJE</t>
  </si>
  <si>
    <t>C) PRENESENI VIŠAK ILI PRENESENI MANJAK</t>
  </si>
  <si>
    <t>Naziv</t>
  </si>
  <si>
    <t>PRIJENOS VIŠKA / MANJKA IZ PRETHODNE(IH) GODINA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</si>
  <si>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</si>
  <si>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</si>
  <si>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</si>
  <si>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</si>
  <si>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</si>
  <si>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</si>
  <si>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Razred/ skupina</t>
  </si>
  <si>
    <t>Naziv prihoda</t>
  </si>
  <si>
    <t>UKUPNO PRIHODI</t>
  </si>
  <si>
    <t>6</t>
  </si>
  <si>
    <t>Prihodi poslovanja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</si>
  <si>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</si>
  <si>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</si>
  <si>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</si>
  <si>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</si>
  <si>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</si>
  <si>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</si>
  <si>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</si>
  <si>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</si>
  <si>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</si>
  <si>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protestiranim jamstvima</t>
  </si>
  <si>
    <t>68</t>
  </si>
  <si>
    <t>Kazne, upravne mjere i ostali prihodi</t>
  </si>
  <si>
    <t>7</t>
  </si>
  <si>
    <t>Prihodi od prodaje nefinancijske imovine</t>
  </si>
  <si>
    <t>71</t>
  </si>
  <si>
    <t>Prihodi od prodaje neproizvedene dugotrajne imovine</t>
  </si>
  <si>
    <t>Naziv rashoda</t>
  </si>
  <si>
    <t>UKUPNO RASHODI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</si>
  <si>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</si>
  <si>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</si>
  <si>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</si>
  <si>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</si>
  <si>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</si>
  <si>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</si>
  <si>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</si>
  <si>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</si>
  <si>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</si>
  <si>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</si>
  <si>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</si>
  <si>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</si>
  <si>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</si>
  <si>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</si>
  <si>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</si>
  <si>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</si>
  <si>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</si>
  <si>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</si>
  <si>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</si>
  <si>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</si>
  <si>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Razred /
skupina</t>
  </si>
  <si>
    <t>Povećanje / smanjenje</t>
  </si>
  <si>
    <t>1</t>
  </si>
  <si>
    <t>OPĆI PRIHODI I PRIMICI</t>
  </si>
  <si>
    <t>11</t>
  </si>
  <si>
    <t>VLASTITI PRIHODI</t>
  </si>
  <si>
    <t>VLASTITI PRIHODI - PK</t>
  </si>
  <si>
    <t>PRIHODI ZA POSEBNE NAMJENE</t>
  </si>
  <si>
    <t>43</t>
  </si>
  <si>
    <t>OSTALI PRIHODI ZA POSEBNE NAMJENE -  VLASTITI PRIHODI</t>
  </si>
  <si>
    <t>5</t>
  </si>
  <si>
    <t>POMOĆI</t>
  </si>
  <si>
    <t>51</t>
  </si>
  <si>
    <t>50</t>
  </si>
  <si>
    <t>Razred/
skupina</t>
  </si>
  <si>
    <t>01</t>
  </si>
  <si>
    <t>Opće javne usluge</t>
  </si>
  <si>
    <t>011</t>
  </si>
  <si>
    <t>Izvršna  i zakonodavna tijela, financijski i fiskalni poslovi, vanjski poslovi</t>
  </si>
  <si>
    <t>013</t>
  </si>
  <si>
    <t>Opće usluge</t>
  </si>
  <si>
    <t>03</t>
  </si>
  <si>
    <t>Javni red i sigurnost</t>
  </si>
  <si>
    <t>036</t>
  </si>
  <si>
    <t>Rashodi za javni red i sigurnost koji nisu drugdje svrstani</t>
  </si>
  <si>
    <t>04</t>
  </si>
  <si>
    <t>Ekonomski poslovi</t>
  </si>
  <si>
    <t>042</t>
  </si>
  <si>
    <t>Poljoprivreda, šumarstvo, ribarstvo i lov</t>
  </si>
  <si>
    <t>045</t>
  </si>
  <si>
    <t>Promet</t>
  </si>
  <si>
    <t>047</t>
  </si>
  <si>
    <t>Ostale industrije</t>
  </si>
  <si>
    <t>049</t>
  </si>
  <si>
    <t>Ekonomski poslovi koji nisu drugdje svrstani</t>
  </si>
  <si>
    <t>05</t>
  </si>
  <si>
    <t>Zaštita okoliša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</si>
  <si>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</si>
  <si>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</si>
  <si>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</si>
  <si>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</si>
  <si>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</si>
  <si>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</si>
  <si>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</si>
  <si>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</si>
  <si>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</si>
  <si>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Opskrba vodom</t>
  </si>
  <si>
    <t>064</t>
  </si>
  <si>
    <t>Ulična rasvjeta</t>
  </si>
  <si>
    <t>066</t>
  </si>
  <si>
    <t>Rashodi vezani za stanovanje i kom. pogodnosti koji nisu drugdje svrstani</t>
  </si>
  <si>
    <t>07</t>
  </si>
  <si>
    <t>Zdravstvo</t>
  </si>
  <si>
    <t>074</t>
  </si>
  <si>
    <t>Službe javnog zdravstva</t>
  </si>
  <si>
    <t>076</t>
  </si>
  <si>
    <t>Poslovi i usluge zdravstva koji nisu drugdje svrstani</t>
  </si>
  <si>
    <t>08</t>
  </si>
  <si>
    <t>Rekreacija, kultura i religija</t>
  </si>
  <si>
    <t>081</t>
  </si>
  <si>
    <t>Službe rekreacije i sporta</t>
  </si>
  <si>
    <t>082</t>
  </si>
  <si>
    <t>Službe kulture</t>
  </si>
  <si>
    <t>084</t>
  </si>
  <si>
    <t>Religijske i druge službe zajednice</t>
  </si>
  <si>
    <t>09</t>
  </si>
  <si>
    <t>Obrazovanje</t>
  </si>
  <si>
    <t>091</t>
  </si>
  <si>
    <t>Predškolsko i osnovno obrazovanje</t>
  </si>
  <si>
    <t>096</t>
  </si>
  <si>
    <t>Dodatne usluge u obrazovanju</t>
  </si>
  <si>
    <t>098</t>
  </si>
  <si>
    <t>Usluge obrazovanja koje nisu drugdje svrstane</t>
  </si>
  <si>
    <t>10</t>
  </si>
  <si>
    <t>Socijalna zaštita</t>
  </si>
  <si>
    <t>104</t>
  </si>
  <si>
    <t>Obitelj i djeca</t>
  </si>
  <si>
    <t>107</t>
  </si>
  <si>
    <t>Socijalna pomoć stanovništvu koje nije obuhvaćeno redovnim socijalnim programima</t>
  </si>
  <si>
    <t>108</t>
  </si>
  <si>
    <t>Istraživanje i razvoj socijalne zaštite</t>
  </si>
  <si>
    <t>109</t>
  </si>
  <si>
    <t>Aktivnosti socijalne zaštite koje nisu drugdje svrstane</t>
  </si>
  <si>
    <t>B. RAČUN FINANCIRANJA</t>
  </si>
  <si>
    <t>Izdaci za financijsku imovinu i otplate zajmova</t>
  </si>
  <si>
    <t>54</t>
  </si>
  <si>
    <t>Izdaci za otplatu glavnice primljenih kredita i zajmova</t>
  </si>
  <si>
    <t>UKUPNO IZDACI</t>
  </si>
  <si>
    <t>Konto</t>
  </si>
  <si>
    <t>Izvor</t>
  </si>
  <si>
    <t>Indeks 
6/4</t>
  </si>
  <si>
    <t>Indeks
6/5</t>
  </si>
  <si>
    <t>II. POSEBNI DIO</t>
  </si>
  <si>
    <t>ORGANIZACIJSKA KLASIFIKACIJA</t>
  </si>
  <si>
    <t>Šifra</t>
  </si>
  <si>
    <t>UKUPNO:</t>
  </si>
  <si>
    <t>RAZDJEL    100</t>
  </si>
  <si>
    <t>PREDSTAVNIČKA I IZVRŠNA TIJELA OPĆINE</t>
  </si>
  <si>
    <t>GLAVA    00101</t>
  </si>
  <si>
    <t>RAZDJEL    200</t>
  </si>
  <si>
    <t>JEDNISTVENI UPRAVNI ODJEL</t>
  </si>
  <si>
    <t>GLAVA    00201</t>
  </si>
  <si>
    <t>Izvor financiranja   1</t>
  </si>
  <si>
    <t>Izvor financiranja   5</t>
  </si>
  <si>
    <t>PROGRAM    1000</t>
  </si>
  <si>
    <t>DONOŠENJE AKATA I MJERA IZ DJELOKRUGA RADA PREDSTAVNIČKOG I IZVRŠNOG TIJELA</t>
  </si>
  <si>
    <t>Aktivnost A100001</t>
  </si>
  <si>
    <t>MATERIJALNI RASHODI</t>
  </si>
  <si>
    <t>Izvor financiranja   11</t>
  </si>
  <si>
    <t>Izvor financiranja   51</t>
  </si>
  <si>
    <t>Aktivnost A100002</t>
  </si>
  <si>
    <t>SPONZORSTVA - POKROVITELJSTVA</t>
  </si>
  <si>
    <t>Aktivnost A100003</t>
  </si>
  <si>
    <t>TEKUĆE DONACIJE POLITIČKIM STRANKAMA</t>
  </si>
  <si>
    <t>Aktivnost A100004</t>
  </si>
  <si>
    <t>INFORMIRANJE MJEŠTANA PUTEM JAVNIH MEDIJA</t>
  </si>
  <si>
    <t>Aktivnost A100005</t>
  </si>
  <si>
    <t>OTPLATA ZAJMA</t>
  </si>
  <si>
    <t>Aktivnost A100006</t>
  </si>
  <si>
    <t>ODRŽAVANJE LOKALNIH IZBORA</t>
  </si>
  <si>
    <t>Kapitalni projekt K100007</t>
  </si>
  <si>
    <t>NABAVA SLUŽBENOG VOZILA</t>
  </si>
  <si>
    <t>Izvor financiranja   3</t>
  </si>
  <si>
    <t>Izvor financiranja   4</t>
  </si>
  <si>
    <t>PROGRAM    1001</t>
  </si>
  <si>
    <t>FINANCIRANJE REDOVNE DJELATNOSTI</t>
  </si>
  <si>
    <t>Aktivnost A100101</t>
  </si>
  <si>
    <t>REDOVAN RAD ADMINISTRATIVNOG, TEHNIČKOG I STRUČNOG OSOBLJA</t>
  </si>
  <si>
    <t>Aktivnost A100102</t>
  </si>
  <si>
    <t>REDOVNA DJELATNOST</t>
  </si>
  <si>
    <t>Aktivnost A100103</t>
  </si>
  <si>
    <t>ODRŽAVANJE OBJEKATA, POSTROJENJA I OPREME ZA REDOVNO KORIŠTENJE</t>
  </si>
  <si>
    <t>Aktivnost A100104</t>
  </si>
  <si>
    <t>RAČUNALNE USLUGE - RAZVOJ SOFTWARE-A</t>
  </si>
  <si>
    <t>Aktivnost A100105</t>
  </si>
  <si>
    <t>PREMIJE OSIGURANJA, PRISTOJBE I NAKNADE</t>
  </si>
  <si>
    <t>Aktivnost A100106</t>
  </si>
  <si>
    <t>USLUGE BANAKA, PLATNOG PROMETA</t>
  </si>
  <si>
    <t>Aktivnost A100107</t>
  </si>
  <si>
    <t>TEKUĆE ODRŽAVANJE DRUŠTVENIH DOMOVA I DRUGI OBJEKTI</t>
  </si>
  <si>
    <t>Aktivnost A100108</t>
  </si>
  <si>
    <t>INTELEKTUALNE USLUGE</t>
  </si>
  <si>
    <t>Aktivnost A100110</t>
  </si>
  <si>
    <t>PROJEKTNA DOKUMENTACIJA ODVODNJE</t>
  </si>
  <si>
    <t>Aktivnost A100112</t>
  </si>
  <si>
    <t>SUFINANCIRANJE MJERE POVEĆANJA ENERGETSKE UČINKOVITOSTI I UGRADNJA SOLARNIH PANELA FIZIČKIM OSOBAMA</t>
  </si>
  <si>
    <t>Aktivnost A100113</t>
  </si>
  <si>
    <t>ODRŽAVANJE DVORANE</t>
  </si>
  <si>
    <t>Aktivnost A100114</t>
  </si>
  <si>
    <t>PROJEKTIRANJE OBJEKTA</t>
  </si>
  <si>
    <t>Aktivnost A100117</t>
  </si>
  <si>
    <t>OPREMANJE DJEČJEG VRTIĆA MALI PETAR</t>
  </si>
  <si>
    <t>Kapitalni projekt K100102</t>
  </si>
  <si>
    <t>ODRŽAVANJE POSLOVNE ZGRADE OPĆINE ZA REDOVNO POSLOVANJE</t>
  </si>
  <si>
    <t>Kapitalni projekt K100103</t>
  </si>
  <si>
    <t>DODATNA ULAGANJA NA ZGRADAMA (DRUŠTVENI DOMOVI, SPORTSKI OBJEKTI)</t>
  </si>
  <si>
    <t>Kapitalni projekt K100105</t>
  </si>
  <si>
    <t>DODATNA ULAGANJA NA ZGRADAMA-VATROGASNI DOM MIHOLEC</t>
  </si>
  <si>
    <t>PROGRAM    1002</t>
  </si>
  <si>
    <t>ODRŽAVANJE OBJEKATA I UREĐAJA KOMUNALNE INFRASTRUKTURE</t>
  </si>
  <si>
    <t>Aktivnost A100201</t>
  </si>
  <si>
    <t>ODRŽAVANJE I REDOVAN RAD JAVNE RASVJETE</t>
  </si>
  <si>
    <t>Izvor financiranja   41</t>
  </si>
  <si>
    <t>Aktivnost A100202</t>
  </si>
  <si>
    <t>ODRŽAVANJE NERAZVRSTANIH CESTA OPĆINE</t>
  </si>
  <si>
    <t>Aktivnost A100203</t>
  </si>
  <si>
    <t>ZIMSKO ODRŽAVANJE NERAZVRSTANIH CESTA NA PODRUČJU OPĆINE</t>
  </si>
  <si>
    <t>Aktivnost A100204</t>
  </si>
  <si>
    <t>ODRŽAVANJE ODVODNIH KANALA I PROPUSTA NA PODRUČJU OPĆINE</t>
  </si>
  <si>
    <t>Aktivnost A100205</t>
  </si>
  <si>
    <t>ODRŽAVANJE I UREĐIVANJE JAVNIH ZELENIH POVRŠINA</t>
  </si>
  <si>
    <t>Aktivnost A100206</t>
  </si>
  <si>
    <t>ODRŽAVANJE GROBLJA NA PODRUČJU OPĆINE</t>
  </si>
  <si>
    <t>Izvor financiranja   31</t>
  </si>
  <si>
    <t>Aktivnost A100207</t>
  </si>
  <si>
    <t>RAZVOJ SUSTAVA GOSPODARENJA OTPADOM</t>
  </si>
  <si>
    <t>Aktivnost A100209</t>
  </si>
  <si>
    <t>ODRŽAVANJE ČISTOĆE JAVNIH POVRŠINA</t>
  </si>
  <si>
    <t>Aktivnost A100210</t>
  </si>
  <si>
    <t>SUFINANCIRANJE VODOOPSKRBE</t>
  </si>
  <si>
    <t>Aktivnost A100211</t>
  </si>
  <si>
    <t>SUFINANCIRANJE LC I ŽC</t>
  </si>
  <si>
    <t>Aktivnost A100213</t>
  </si>
  <si>
    <t>DIMNJAČARSKA SLUŽBA</t>
  </si>
  <si>
    <t>Aktivnost A100214</t>
  </si>
  <si>
    <t>BOŽIĆNA DEKORACIJA</t>
  </si>
  <si>
    <t>Kapitalni projekt K100201</t>
  </si>
  <si>
    <t>DODATNA ULAGANJA U JAVNU RASVJETU-PROŠIRENJE JAVNE RASVJETE</t>
  </si>
  <si>
    <t>Kapitalni projekt K100203</t>
  </si>
  <si>
    <t>IZGRADNJA I OPREMANJE DJEČJIH IGRALIŠTA</t>
  </si>
  <si>
    <t>Kapitalni projekt K100204</t>
  </si>
  <si>
    <t>IZGRADNJA I OPREMANJE NADSTREŠNICA ZA SKLANJANJE LJUDI U PROMETU</t>
  </si>
  <si>
    <t>Kapitalni projekt K100205</t>
  </si>
  <si>
    <t>IZGRADNJA OBJEKATA KOMUNALNE INFRASTRUKTURE</t>
  </si>
  <si>
    <t>Kapitalni projekt K100206</t>
  </si>
  <si>
    <t>REKONSTRUKCIJA NERAZVRSTANIH CESTA</t>
  </si>
  <si>
    <t>Kapitalni projekt K100208</t>
  </si>
  <si>
    <t>KAPITALNA POMOĆ OPĆINSKOM KOMUNALNOM PODUZEĆU</t>
  </si>
  <si>
    <t>Kapitalni projekt K100209</t>
  </si>
  <si>
    <t>OTKUP ZEMLJIŠTA</t>
  </si>
  <si>
    <t>Kapitalni projekt K100210</t>
  </si>
  <si>
    <t>KUPNJA OBJEKATA</t>
  </si>
  <si>
    <t>Kapitalni projekt K100214</t>
  </si>
  <si>
    <t>STAMBENO POSLOVNA ZGRADA</t>
  </si>
  <si>
    <t>Kapitalni projekt K100215</t>
  </si>
  <si>
    <t>IZGRADNJA NOGOSTUPA U NASELJU FODROVEC</t>
  </si>
  <si>
    <t>Kapitalni projekt K100216</t>
  </si>
  <si>
    <t>IZGRADNJA MOSTA U NASELJU FODROVEC</t>
  </si>
  <si>
    <t>Kapitalni projekt K100217</t>
  </si>
  <si>
    <t>REKONSTRUKCIJA IGRALIŠTA NOGOMETNOG KLUBA RATAR MIHOLEC</t>
  </si>
  <si>
    <t>Kapitalni projekt K100218</t>
  </si>
  <si>
    <t>UREĐENJE NOGOMETNOG IGRALIŠTA NOGOMETNOG KLUBA HRVATSKI BOJOVNIK</t>
  </si>
  <si>
    <t>PROGRAM    1003</t>
  </si>
  <si>
    <t>DODATNE USLUGE U ZDRAVSTVU I PREVENTIVA</t>
  </si>
  <si>
    <t>Aktivnost A100301</t>
  </si>
  <si>
    <t>POSLOVI DERATIZACIJE I DEZINSEKCIJE</t>
  </si>
  <si>
    <t>Aktivnost A100302</t>
  </si>
  <si>
    <t>POSLOVI ZBRINJAVANJA LEŠINA I ŽIVOTINJA-PASA LUTALICA</t>
  </si>
  <si>
    <t>Aktivnost A100303</t>
  </si>
  <si>
    <t>OZNAČAVANJE PASA</t>
  </si>
  <si>
    <t>Aktivnost A100304</t>
  </si>
  <si>
    <t>POSLOVI DEŽURSTVA-LJEKARNA KRIŽEVCI</t>
  </si>
  <si>
    <t>Aktivnost A100305</t>
  </si>
  <si>
    <t>PROGRAM ZAŠTITE DIVLJAČI</t>
  </si>
  <si>
    <t>PROGRAM    1004</t>
  </si>
  <si>
    <t>ŠKOLSTVO</t>
  </si>
  <si>
    <t>Aktivnost A100401</t>
  </si>
  <si>
    <t>SUFINANCIRANJE POTREBA IZNAD STANDARDA</t>
  </si>
  <si>
    <t>Aktivnost A100402</t>
  </si>
  <si>
    <t>SUFINANCIRANJE U ŠKOLSTVU-RADNI MATERIJALI</t>
  </si>
  <si>
    <t>Aktivnost A100403</t>
  </si>
  <si>
    <t>POMOĆ OSNOVNOJ ŠKOLI</t>
  </si>
  <si>
    <t>Aktivnost A100405</t>
  </si>
  <si>
    <t>SUFINANCIRANJE TROŠKOVA DJECE S TEŠKOĆAMA U RAZVOJU</t>
  </si>
  <si>
    <t>Aktivnost A100406</t>
  </si>
  <si>
    <t>FINANCIRANJE POMOĆNIKA U NASTAVI</t>
  </si>
  <si>
    <t>Kapitalni projekt K100403</t>
  </si>
  <si>
    <t>DOGRADNJA DJEČJEG VRTIĆA "MALI PETAR"</t>
  </si>
  <si>
    <t>PROGRAM    1005</t>
  </si>
  <si>
    <t>ZAŠTITA OD POŽARA I SPAŠAVANJE</t>
  </si>
  <si>
    <t>Aktivnost A100501</t>
  </si>
  <si>
    <t>VATROGASNA ZAJEDNICA OPĆINE SV.P.OREHOVEC</t>
  </si>
  <si>
    <t>Aktivnost A100502</t>
  </si>
  <si>
    <t>ZAŠTITA I SPAŠAVANJE-CIVILNA ZAŠTITA</t>
  </si>
  <si>
    <t>Aktivnost A100503</t>
  </si>
  <si>
    <t>FINANCIRANJE HRVATSKE GORSKE SLUŽBE SPAŠAVANJA</t>
  </si>
  <si>
    <t>Tekući projekt T100501</t>
  </si>
  <si>
    <t>SUFINANCIRANJE ODRŽAVANJA IZGRAĐENIH OBJEKATA U VLASNIŠTVU VZO</t>
  </si>
  <si>
    <t>PROGRAM    1006</t>
  </si>
  <si>
    <t>PROGRAM SOCIJALNE SKRBI I ZDRAVSTVA</t>
  </si>
  <si>
    <t>Aktivnost A100601</t>
  </si>
  <si>
    <t>POMOĆ U NOVCU POJEDINCIMA I OBITELJIMA</t>
  </si>
  <si>
    <t>Aktivnost A100602</t>
  </si>
  <si>
    <t>PROVOĐENJE NATALITETNIH MJERA</t>
  </si>
  <si>
    <t>Aktivnost A100603</t>
  </si>
  <si>
    <t>HUMANITARNA DJELATNOST CRVENOG KRIŽA KRIŽEVCI</t>
  </si>
  <si>
    <t>PROGRAM    1007</t>
  </si>
  <si>
    <t>POLJOPRIVREDA I GOSPODARSTVO</t>
  </si>
  <si>
    <t>Aktivnost A100701</t>
  </si>
  <si>
    <t>SUBVENCIJA POLJOPRIVREDNICIMA</t>
  </si>
  <si>
    <t>Aktivnost A100702</t>
  </si>
  <si>
    <t>SUBVENCIJE PODUZETNICIMA</t>
  </si>
  <si>
    <t>Aktivnost A100703</t>
  </si>
  <si>
    <t>SUBVENCIONIRANJE U TURISTIČKOJ DJELATNOSTI - UREĐENJE SMJEŠTAJNIH KAPACITETA</t>
  </si>
  <si>
    <t>PROGRAM    1008</t>
  </si>
  <si>
    <t>POTPORE U RADU UDRUGA CIVILNOG DRUŠTVA</t>
  </si>
  <si>
    <t>Aktivnost A100801</t>
  </si>
  <si>
    <t>POTICAJ DJELOVANJA UDRUGE UMIROVLJENIKA I BRANITELJA</t>
  </si>
  <si>
    <t>Aktivnost A100802</t>
  </si>
  <si>
    <t>RAZVOJ SPORTA I REKREACIJE</t>
  </si>
  <si>
    <t>Aktivnost A100803</t>
  </si>
  <si>
    <t>PROMOCIJA AMATERSKE KULTURE I NARODNE BAŠTINE</t>
  </si>
  <si>
    <t>Aktivnost A100804</t>
  </si>
  <si>
    <t>OČUVANJE KULTURNE I SAKRALNE BAŠTINE</t>
  </si>
  <si>
    <t>Aktivnost A100805</t>
  </si>
  <si>
    <t>POTICANJE KNJIŽNIČARSKE DJELATNOSTI</t>
  </si>
  <si>
    <t>Aktivnost A100806</t>
  </si>
  <si>
    <t>PROMOCIJA OPĆINE I POTICANJE TURIZMA</t>
  </si>
  <si>
    <t>Aktivnost A100807</t>
  </si>
  <si>
    <t>POTICANJE I RAZVOJ POLJOPRIVREDNE PROIZVODNJE</t>
  </si>
  <si>
    <t>Aktivnost A100808</t>
  </si>
  <si>
    <t>MANIFESTACIJA "PETROVO"</t>
  </si>
  <si>
    <t>PROGRAM    1009</t>
  </si>
  <si>
    <t>PREDŠKOLSKI ODGOJ</t>
  </si>
  <si>
    <t>Aktivnost A100901</t>
  </si>
  <si>
    <t>REDOVAN RAD ZAPOSLENIKA</t>
  </si>
  <si>
    <t>Aktivnost A100902</t>
  </si>
  <si>
    <t>Izvor financiranja   32</t>
  </si>
  <si>
    <t>Izvor financiranja   43</t>
  </si>
  <si>
    <t>Aktivnost A100903</t>
  </si>
  <si>
    <t>FINANCIJSKI RASHODI</t>
  </si>
  <si>
    <t>Kapitalni projekt K100901</t>
  </si>
  <si>
    <t>OPREMA ZA DJEČJI VRTIĆ</t>
  </si>
  <si>
    <t>I.OPĆI DIO</t>
  </si>
  <si>
    <t>Članak 1.</t>
  </si>
  <si>
    <t xml:space="preserve">II. IZMJENE I DOPUNE PRORAČUNA OPĆINE SVETI PETAR OREHOVEC ZA 2025. GODINU I PROJEKCIJE ZA 2026. I 2027. GODINU </t>
  </si>
  <si>
    <t>Članak 2.</t>
  </si>
  <si>
    <t>U članku 2. Prihodi i rashodi prema ekonomskoj klasifikaciji mijenjaju se u A. Računu prihoda i rashoda za 2025. godinu, kako slijedi:</t>
  </si>
  <si>
    <t>Članak 3.</t>
  </si>
  <si>
    <t>U članku 3. Prihodi i rashodi prema izvorima financiranja mijenjaju se u A. Računu prihoda i rashoda za 2025. godinu, kako slijedi</t>
  </si>
  <si>
    <t>Članak 4.</t>
  </si>
  <si>
    <t>Rashodi prema funkcijskoj klasifikaciji u Proračunu za 2025.godinu i Projekcijama za 2026. i 2027. godinu mijenjaju se, kako slijedi:</t>
  </si>
  <si>
    <t>Članak 5.</t>
  </si>
  <si>
    <t xml:space="preserve">         Primici i izdaci prema ekonomskoj klasifikaciji utvrđeni u B. Računu financiranja u Proračunu za 2025. godinu i Projekcijama za 2026. i 2027. godinu mijenjaju se, kako slijedi:</t>
  </si>
  <si>
    <t>Članak 6.</t>
  </si>
  <si>
    <t xml:space="preserve">         Primici i izdaci prema izvorima financiranja utvrđeni u B. Računu financiranja u Proračunu za 2025. godinu i Projekcijama za 2026. i 2027. godinu mijenjaju se, kako slijedi:</t>
  </si>
  <si>
    <t>Članak 7.</t>
  </si>
  <si>
    <t>III. ZAVRŠNA ODREDBA</t>
  </si>
  <si>
    <t>Članak 8.</t>
  </si>
  <si>
    <t>URBROJ: 2137-20-25-1</t>
  </si>
  <si>
    <t>PREDSJEDNIK:</t>
  </si>
  <si>
    <t>Josip Međan</t>
  </si>
  <si>
    <t>5.1.</t>
  </si>
  <si>
    <t>Preneseni manjak</t>
  </si>
  <si>
    <t>U Proračunu Općine Sveti Petar Orehovec za 2025.godinu i Projekcijama za 2026. i 2027. godinu ("Službeni glasnik Koprivničko-križevačke županije" broj 32a/24, 25a/25 ) (u daljnjem tekstu Proračun) u članku 1. mijenja se: A :Račun prihoda i rashoda i B: Račun financiranja za 2025. godinu, kako slijedi:</t>
  </si>
  <si>
    <t xml:space="preserve">         Rashodi poslovanja i rashodi za nabavu nefinancijske imovine, te izdaci za financijsku imovinu i otplatu zajmova u II. Izmjenama i dopunama Proračuna  raspoređuju se po korisnicima i programima u Posebnom dijelu proračuna kako slijedi: </t>
  </si>
  <si>
    <r>
      <t xml:space="preserve">Na temelju članka 45. Zakona o proračunu ("Narodne novine" broj 144/21) i članka </t>
    </r>
    <r>
      <rPr>
        <sz val="12"/>
        <color indexed="8"/>
        <rFont val="Times New Roman"/>
        <family val="1"/>
        <charset val="238"/>
      </rPr>
      <t>32.</t>
    </r>
    <r>
      <rPr>
        <sz val="12"/>
        <rFont val="Times New Roman"/>
        <family val="1"/>
        <charset val="238"/>
      </rPr>
      <t xml:space="preserve"> Statuta Općine Sveti Petar Orehovec ("Službeni glasnik Koprivničko-križevačke županije" broj 9/21) na 6. sjednici održanoj 29. prosinca 2025. godine Općinsko vijeće Općine Sveti Petar Orehovec donosi</t>
    </r>
  </si>
  <si>
    <t xml:space="preserve">  Ove Izmjene i dopune Proračuna stupaju na snagu prvog dana od dana objave u "Službenom glasniku Koprivničko-križevačke županije".  </t>
  </si>
  <si>
    <t>KLASA: 400-03/25-01/04</t>
  </si>
  <si>
    <t>Sveti Petar Orehovec, 29. prosinca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</si>
</sst>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 shrinkToFit="1" readingOrder="1"/>
    </xf>
    <xf numFmtId="49" fontId="2" fillId="0" borderId="2" xfId="0" applyNumberFormat="1" applyFont="1" applyBorder="1" applyAlignment="1">
      <alignment horizontal="center" vertical="center" wrapText="1" shrinkToFit="1" readingOrder="1"/>
    </xf>
    <xf numFmtId="0" fontId="2" fillId="0" borderId="3" xfId="0" applyFont="1" applyBorder="1" applyAlignment="1">
      <alignment horizontal="center" vertical="center" wrapText="1" shrinkToFit="1" readingOrder="1"/>
    </xf>
    <xf numFmtId="49" fontId="2" fillId="0" borderId="4" xfId="0" applyNumberFormat="1" applyFont="1" applyBorder="1" applyAlignment="1">
      <alignment horizontal="center" vertical="center" wrapText="1" shrinkToFit="1" readingOrder="1"/>
    </xf>
    <xf numFmtId="0" fontId="3" fillId="2" borderId="3" xfId="0" applyFont="1" applyFill="1" applyBorder="1" applyAlignment="1">
      <alignment horizontal="left" vertical="center" wrapText="1" shrinkToFit="1" readingOrder="1"/>
    </xf>
    <xf numFmtId="4" fontId="2" fillId="2" borderId="4" xfId="0" applyNumberFormat="1" applyFont="1" applyFill="1" applyBorder="1" applyAlignment="1">
      <alignment horizontal="right" vertical="center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4" fontId="3" fillId="2" borderId="4" xfId="0" applyNumberFormat="1" applyFont="1" applyFill="1" applyBorder="1" applyAlignment="1">
      <alignment horizontal="right" vertical="center" wrapText="1" shrinkToFit="1" readingOrder="1"/>
    </xf>
    <xf numFmtId="0" fontId="3" fillId="3" borderId="3" xfId="0" applyFont="1" applyFill="1" applyBorder="1" applyAlignment="1">
      <alignment horizontal="left" vertical="center" wrapText="1" shrinkToFit="1" readingOrder="1"/>
    </xf>
    <xf numFmtId="4" fontId="3" fillId="3" borderId="4" xfId="0" applyNumberFormat="1" applyFont="1" applyFill="1" applyBorder="1" applyAlignment="1">
      <alignment horizontal="right" vertical="center" wrapText="1" shrinkToFit="1" readingOrder="1"/>
    </xf>
    <xf numFmtId="0" fontId="5" fillId="0" borderId="0" xfId="0" applyFont="1" applyAlignment="1">
      <alignment horizontal="center" vertical="center" wrapText="1" shrinkToFit="1" readingOrder="1"/>
    </xf>
    <xf numFmtId="49" fontId="6" fillId="0" borderId="0" xfId="0" applyNumberFormat="1" applyFont="1" applyAlignment="1">
      <alignment horizontal="center" vertical="center" wrapText="1" shrinkToFit="1" readingOrder="1"/>
    </xf>
    <xf numFmtId="0" fontId="2" fillId="2" borderId="1" xfId="0" applyFont="1" applyFill="1" applyBorder="1" applyAlignment="1">
      <alignment horizontal="center" vertical="center" wrapText="1" shrinkToFit="1" readingOrder="1"/>
    </xf>
    <xf numFmtId="49" fontId="2" fillId="2" borderId="2" xfId="0" applyNumberFormat="1" applyFont="1" applyFill="1" applyBorder="1" applyAlignment="1">
      <alignment horizontal="center" vertical="center" wrapText="1" shrinkToFit="1" readingOrder="1"/>
    </xf>
    <xf numFmtId="0" fontId="2" fillId="0" borderId="4" xfId="0" applyFont="1" applyBorder="1" applyAlignment="1">
      <alignment horizontal="center" vertical="center" wrapText="1" shrinkToFit="1" readingOrder="1"/>
    </xf>
    <xf numFmtId="0" fontId="2" fillId="0" borderId="3" xfId="0" applyFont="1" applyBorder="1" applyAlignment="1">
      <alignment horizontal="left" vertical="center" wrapText="1" shrinkToFit="1" readingOrder="1"/>
    </xf>
    <xf numFmtId="49" fontId="2" fillId="0" borderId="4" xfId="0" applyNumberFormat="1" applyFont="1" applyBorder="1" applyAlignment="1">
      <alignment horizontal="left" vertical="center" wrapText="1" shrinkToFit="1" readingOrder="1"/>
    </xf>
    <xf numFmtId="4" fontId="2" fillId="0" borderId="4" xfId="0" applyNumberFormat="1" applyFont="1" applyBorder="1" applyAlignment="1">
      <alignment horizontal="right" vertical="center" wrapText="1" shrinkToFit="1" readingOrder="1"/>
    </xf>
    <xf numFmtId="49" fontId="2" fillId="0" borderId="3" xfId="0" applyNumberFormat="1" applyFont="1" applyBorder="1" applyAlignment="1">
      <alignment horizontal="lef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9" fontId="2" fillId="2" borderId="1" xfId="0" applyNumberFormat="1" applyFont="1" applyFill="1" applyBorder="1" applyAlignment="1">
      <alignment horizontal="center" vertical="center" wrapText="1" shrinkToFit="1" readingOrder="1"/>
    </xf>
    <xf numFmtId="0" fontId="3" fillId="0" borderId="4" xfId="0" applyFont="1" applyBorder="1" applyAlignment="1">
      <alignment horizontal="left" vertical="center" wrapText="1" shrinkToFit="1" readingOrder="1"/>
    </xf>
    <xf numFmtId="0" fontId="2" fillId="2" borderId="2" xfId="0" applyFont="1" applyFill="1" applyBorder="1" applyAlignment="1">
      <alignment horizontal="center" vertical="center" wrapText="1" shrinkToFit="1" readingOrder="1"/>
    </xf>
    <xf numFmtId="0" fontId="2" fillId="0" borderId="4" xfId="0" applyFont="1" applyBorder="1" applyAlignment="1">
      <alignment horizontal="lef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49" fontId="7" fillId="0" borderId="4" xfId="0" applyNumberFormat="1" applyFont="1" applyBorder="1" applyAlignment="1">
      <alignment horizontal="left" vertical="center" wrapText="1" shrinkToFit="1" readingOrder="1"/>
    </xf>
    <xf numFmtId="4" fontId="7" fillId="0" borderId="4" xfId="0" applyNumberFormat="1" applyFont="1" applyBorder="1" applyAlignment="1">
      <alignment horizontal="right" vertical="center" wrapText="1" shrinkToFit="1" readingOrder="1"/>
    </xf>
    <xf numFmtId="0" fontId="8" fillId="0" borderId="3" xfId="0" applyFont="1" applyBorder="1" applyAlignment="1">
      <alignment horizontal="center" vertical="center" wrapText="1" shrinkToFit="1" readingOrder="1"/>
    </xf>
    <xf numFmtId="0" fontId="8" fillId="0" borderId="4" xfId="0" applyFont="1" applyBorder="1" applyAlignment="1">
      <alignment horizontal="center" vertical="center" wrapText="1" shrinkToFit="1" readingOrder="1"/>
    </xf>
    <xf numFmtId="0" fontId="9" fillId="0" borderId="4" xfId="0" applyFont="1" applyBorder="1" applyAlignment="1">
      <alignment horizontal="left" vertical="top" wrapText="1" shrinkToFit="1" readingOrder="1"/>
    </xf>
    <xf numFmtId="0" fontId="9" fillId="0" borderId="3" xfId="0" applyFont="1" applyBorder="1" applyAlignment="1">
      <alignment horizontal="left" vertical="top" wrapText="1" shrinkToFit="1" readingOrder="1"/>
    </xf>
    <xf numFmtId="0" fontId="7" fillId="0" borderId="4" xfId="0" applyFont="1" applyBorder="1" applyAlignment="1">
      <alignment horizontal="left" vertical="center" wrapText="1" shrinkToFit="1" readingOrder="1"/>
    </xf>
    <xf numFmtId="0" fontId="2" fillId="0" borderId="4" xfId="0" applyFont="1" applyBorder="1" applyAlignment="1">
      <alignment horizontal="right" vertical="center" wrapText="1" shrinkToFit="1" readingOrder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49" fontId="18" fillId="0" borderId="0" xfId="0" applyNumberFormat="1" applyFont="1" applyAlignment="1">
      <alignment horizontal="center" vertical="center" wrapText="1" shrinkToFit="1" readingOrder="1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/>
    <xf numFmtId="0" fontId="20" fillId="0" borderId="0" xfId="0" applyFont="1" applyAlignment="1">
      <alignment horizontal="left" vertical="top" wrapText="1" shrinkToFit="1" readingOrder="1"/>
    </xf>
    <xf numFmtId="0" fontId="12" fillId="0" borderId="0" xfId="0" applyFont="1"/>
    <xf numFmtId="0" fontId="21" fillId="0" borderId="4" xfId="0" applyFont="1" applyBorder="1" applyAlignment="1">
      <alignment horizontal="left" vertical="center" wrapText="1" shrinkToFit="1" readingOrder="1"/>
    </xf>
    <xf numFmtId="0" fontId="22" fillId="0" borderId="4" xfId="0" applyFont="1" applyBorder="1" applyAlignment="1">
      <alignment horizontal="center" wrapText="1" shrinkToFit="1" readingOrder="1"/>
    </xf>
    <xf numFmtId="0" fontId="21" fillId="0" borderId="3" xfId="0" applyFont="1" applyBorder="1" applyAlignment="1">
      <alignment horizontal="center" wrapText="1" shrinkToFit="1" readingOrder="1"/>
    </xf>
    <xf numFmtId="0" fontId="20" fillId="0" borderId="0" xfId="0" applyFont="1" applyAlignment="1">
      <alignment horizontal="right" vertical="top" wrapText="1" shrinkToFit="1" readingOrder="1"/>
    </xf>
    <xf numFmtId="0" fontId="1" fillId="0" borderId="0" xfId="0" applyFont="1" applyAlignment="1">
      <alignment horizontal="center" vertical="top" wrapText="1" shrinkToFit="1" readingOrder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 shrinkToFit="1" readingOrder="1"/>
    </xf>
    <xf numFmtId="0" fontId="0" fillId="0" borderId="0" xfId="0" applyAlignment="1">
      <alignment horizontal="left" vertical="top" wrapText="1"/>
    </xf>
    <xf numFmtId="0" fontId="15" fillId="0" borderId="0" xfId="0" applyFont="1" applyAlignment="1">
      <alignment horizontal="center" vertical="center" wrapText="1" shrinkToFit="1" readingOrder="1"/>
    </xf>
    <xf numFmtId="0" fontId="17" fillId="0" borderId="0" xfId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center" wrapText="1" shrinkToFit="1" readingOrder="1"/>
    </xf>
    <xf numFmtId="49" fontId="14" fillId="0" borderId="0" xfId="0" applyNumberFormat="1" applyFont="1" applyAlignment="1">
      <alignment horizontal="center" vertical="center" wrapText="1" shrinkToFit="1" readingOrder="1"/>
    </xf>
    <xf numFmtId="0" fontId="6" fillId="0" borderId="0" xfId="0" applyFont="1" applyAlignment="1">
      <alignment horizontal="center" vertical="top" wrapText="1" shrinkToFit="1" readingOrder="1"/>
    </xf>
    <xf numFmtId="0" fontId="18" fillId="0" borderId="0" xfId="0" applyFont="1" applyAlignment="1">
      <alignment horizontal="center" vertical="top" wrapText="1" shrinkToFit="1" readingOrder="1"/>
    </xf>
    <xf numFmtId="0" fontId="5" fillId="0" borderId="0" xfId="0" applyFont="1" applyAlignment="1">
      <alignment horizontal="center" vertical="center" wrapText="1" shrinkToFit="1" readingOrder="1"/>
    </xf>
    <xf numFmtId="0" fontId="20" fillId="0" borderId="0" xfId="0" applyFont="1" applyAlignment="1">
      <alignment horizontal="center" vertical="center" wrapText="1" shrinkToFit="1" readingOrder="1"/>
    </xf>
    <xf numFmtId="0" fontId="18" fillId="0" borderId="0" xfId="0" applyFont="1" applyAlignment="1">
      <alignment horizontal="left" vertical="center" wrapText="1" shrinkToFit="1" readingOrder="1"/>
    </xf>
    <xf numFmtId="0" fontId="6" fillId="0" borderId="0" xfId="0" applyFont="1" applyAlignment="1">
      <alignment horizontal="left" vertical="center" wrapText="1" shrinkToFit="1" readingOrder="1"/>
    </xf>
    <xf numFmtId="0" fontId="5" fillId="0" borderId="0" xfId="0" applyFont="1" applyAlignment="1">
      <alignment horizontal="center" vertical="top" wrapText="1" shrinkToFit="1" readingOrder="1"/>
    </xf>
    <xf numFmtId="0" fontId="10" fillId="0" borderId="0" xfId="0" applyFont="1" applyAlignment="1">
      <alignment horizontal="left" wrapText="1"/>
    </xf>
  </cellXfs>
  <cellStyles count="2">
    <cellStyle name="Normal 2" xfId="1" xr:uid="{33115E96-C633-4348-B388-465802AB355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41"/>
  <sheetViews>
    <sheetView showGridLines="0" workbookViewId="0">
      <selection activeCell="K5" sqref="K5"/>
    </sheetView>
  </sheetViews>
  <sheetFormatPr defaultRowHeight="15" x14ac:dyDescent="0.25"/>
  <cols>
    <col min="1" max="1" width="40.42578125" customWidth="1"/>
    <col min="2" max="4" width="17.85546875" customWidth="1"/>
    <col min="5" max="5" width="0.42578125" customWidth="1"/>
  </cols>
  <sheetData>
    <row r="1" spans="1:8" ht="60" customHeight="1" x14ac:dyDescent="0.25">
      <c r="A1" s="49" t="s">
        <v>387</v>
      </c>
      <c r="B1" s="49"/>
      <c r="C1" s="49"/>
      <c r="D1" s="49"/>
      <c r="E1" s="49"/>
      <c r="F1" s="49"/>
      <c r="G1" s="49"/>
      <c r="H1" s="49"/>
    </row>
    <row r="2" spans="1:8" ht="35.25" customHeight="1" x14ac:dyDescent="0.25">
      <c r="A2" s="50" t="s">
        <v>366</v>
      </c>
      <c r="B2" s="50"/>
      <c r="C2" s="50"/>
      <c r="D2" s="50"/>
      <c r="E2" s="50"/>
      <c r="F2" s="50"/>
    </row>
    <row r="3" spans="1:8" ht="12.75" customHeight="1" x14ac:dyDescent="0.25">
      <c r="A3" s="37" t="s">
        <v>364</v>
      </c>
      <c r="B3" s="36"/>
      <c r="C3" s="36"/>
      <c r="D3" s="36"/>
      <c r="E3" s="36"/>
      <c r="F3" s="36"/>
    </row>
    <row r="4" spans="1:8" ht="25.5" customHeight="1" x14ac:dyDescent="0.25">
      <c r="A4" s="51" t="s">
        <v>365</v>
      </c>
      <c r="B4" s="51"/>
      <c r="C4" s="51"/>
      <c r="D4" s="51"/>
      <c r="E4" s="51"/>
    </row>
    <row r="5" spans="1:8" ht="69.75" customHeight="1" x14ac:dyDescent="0.25">
      <c r="A5" s="52" t="s">
        <v>385</v>
      </c>
      <c r="B5" s="52"/>
      <c r="C5" s="52"/>
      <c r="D5" s="52"/>
      <c r="E5" s="52"/>
      <c r="F5" s="52"/>
      <c r="G5" s="52"/>
    </row>
    <row r="6" spans="1:8" ht="6.75" customHeight="1" x14ac:dyDescent="0.25"/>
    <row r="7" spans="1:8" ht="20.25" customHeight="1" x14ac:dyDescent="0.25">
      <c r="A7" s="1" t="s">
        <v>0</v>
      </c>
      <c r="B7" s="2" t="s">
        <v>1</v>
      </c>
      <c r="C7" s="2" t="s">
        <v>2</v>
      </c>
      <c r="D7" s="2" t="s">
        <v>3</v>
      </c>
    </row>
    <row r="8" spans="1:8" ht="19.5" customHeight="1" x14ac:dyDescent="0.25">
      <c r="A8" s="3">
        <v>1</v>
      </c>
      <c r="B8" s="4" t="s">
        <v>4</v>
      </c>
      <c r="C8" s="4" t="s">
        <v>5</v>
      </c>
      <c r="D8" s="4" t="s">
        <v>6</v>
      </c>
    </row>
    <row r="9" spans="1:8" ht="20.25" customHeight="1" x14ac:dyDescent="0.25">
      <c r="A9" s="5" t="s">
        <v>7</v>
      </c>
      <c r="B9" s="6">
        <v>4087750</v>
      </c>
      <c r="C9" s="6">
        <v>-552564</v>
      </c>
      <c r="D9" s="6">
        <v>3535186</v>
      </c>
    </row>
    <row r="10" spans="1:8" ht="19.5" customHeight="1" x14ac:dyDescent="0.25">
      <c r="A10" s="7" t="s">
        <v>8</v>
      </c>
      <c r="B10" s="8">
        <v>4037750</v>
      </c>
      <c r="C10" s="8">
        <v>-504564</v>
      </c>
      <c r="D10" s="8">
        <v>3533186</v>
      </c>
    </row>
    <row r="11" spans="1:8" ht="20.25" customHeight="1" x14ac:dyDescent="0.25">
      <c r="A11" s="7" t="s">
        <v>9</v>
      </c>
      <c r="B11" s="8">
        <v>50000</v>
      </c>
      <c r="C11" s="8">
        <v>-48000</v>
      </c>
      <c r="D11" s="8">
        <v>2000</v>
      </c>
    </row>
    <row r="12" spans="1:8" ht="19.5" customHeight="1" x14ac:dyDescent="0.25">
      <c r="A12" s="5" t="s">
        <v>10</v>
      </c>
      <c r="B12" s="6">
        <v>3685300</v>
      </c>
      <c r="C12" s="6">
        <v>-479685</v>
      </c>
      <c r="D12" s="6">
        <v>3205615</v>
      </c>
    </row>
    <row r="13" spans="1:8" ht="19.5" customHeight="1" x14ac:dyDescent="0.25">
      <c r="A13" s="7" t="s">
        <v>11</v>
      </c>
      <c r="B13" s="8">
        <v>2114600</v>
      </c>
      <c r="C13" s="8">
        <v>-24575</v>
      </c>
      <c r="D13" s="8">
        <v>2090025</v>
      </c>
    </row>
    <row r="14" spans="1:8" ht="20.25" customHeight="1" x14ac:dyDescent="0.25">
      <c r="A14" s="7" t="s">
        <v>12</v>
      </c>
      <c r="B14" s="8">
        <v>1570700</v>
      </c>
      <c r="C14" s="8">
        <v>-455110</v>
      </c>
      <c r="D14" s="8">
        <v>1115590</v>
      </c>
    </row>
    <row r="15" spans="1:8" ht="19.5" customHeight="1" x14ac:dyDescent="0.25">
      <c r="A15" s="5" t="s">
        <v>13</v>
      </c>
      <c r="B15" s="6">
        <v>402450</v>
      </c>
      <c r="C15" s="6">
        <v>-72879</v>
      </c>
      <c r="D15" s="6">
        <v>329571</v>
      </c>
    </row>
    <row r="16" spans="1:8" ht="14.25" customHeight="1" x14ac:dyDescent="0.25"/>
    <row r="17" spans="1:5" ht="12.75" customHeight="1" x14ac:dyDescent="0.25">
      <c r="A17" s="48" t="s">
        <v>14</v>
      </c>
      <c r="B17" s="48"/>
      <c r="C17" s="48"/>
      <c r="D17" s="48"/>
      <c r="E17" s="48"/>
    </row>
    <row r="18" spans="1:5" ht="6.75" customHeight="1" x14ac:dyDescent="0.25"/>
    <row r="19" spans="1:5" ht="21.75" customHeight="1" x14ac:dyDescent="0.25">
      <c r="A19" s="1" t="s">
        <v>0</v>
      </c>
      <c r="B19" s="2" t="s">
        <v>1</v>
      </c>
      <c r="C19" s="2" t="s">
        <v>2</v>
      </c>
      <c r="D19" s="2" t="s">
        <v>3</v>
      </c>
    </row>
    <row r="20" spans="1:5" ht="19.5" customHeight="1" x14ac:dyDescent="0.25">
      <c r="A20" s="3">
        <v>1</v>
      </c>
      <c r="B20" s="4" t="s">
        <v>4</v>
      </c>
      <c r="C20" s="4" t="s">
        <v>5</v>
      </c>
      <c r="D20" s="4" t="s">
        <v>6</v>
      </c>
    </row>
    <row r="21" spans="1:5" ht="20.25" customHeight="1" x14ac:dyDescent="0.25">
      <c r="A21" s="7" t="s">
        <v>15</v>
      </c>
      <c r="B21" s="8">
        <v>0</v>
      </c>
      <c r="C21" s="8">
        <v>0</v>
      </c>
      <c r="D21" s="8">
        <v>0</v>
      </c>
    </row>
    <row r="22" spans="1:5" ht="22.5" customHeight="1" x14ac:dyDescent="0.25">
      <c r="A22" s="7" t="s">
        <v>16</v>
      </c>
      <c r="B22" s="8">
        <v>140000</v>
      </c>
      <c r="C22" s="8">
        <v>2930</v>
      </c>
      <c r="D22" s="8">
        <v>142930</v>
      </c>
    </row>
    <row r="23" spans="1:5" ht="19.5" customHeight="1" x14ac:dyDescent="0.25">
      <c r="A23" s="5" t="s">
        <v>17</v>
      </c>
      <c r="B23" s="9">
        <v>-140000</v>
      </c>
      <c r="C23" s="9">
        <v>-2930</v>
      </c>
      <c r="D23" s="9">
        <v>-142930</v>
      </c>
    </row>
    <row r="24" spans="1:5" ht="20.25" customHeight="1" x14ac:dyDescent="0.25">
      <c r="A24" s="5" t="s">
        <v>18</v>
      </c>
      <c r="B24" s="9">
        <v>262450</v>
      </c>
      <c r="C24" s="9">
        <v>-75809</v>
      </c>
      <c r="D24" s="9">
        <v>186641</v>
      </c>
    </row>
    <row r="25" spans="1:5" ht="13.5" customHeight="1" x14ac:dyDescent="0.25"/>
    <row r="26" spans="1:5" ht="12.75" customHeight="1" x14ac:dyDescent="0.25">
      <c r="A26" s="48" t="s">
        <v>19</v>
      </c>
      <c r="B26" s="48"/>
      <c r="C26" s="48"/>
      <c r="D26" s="48"/>
      <c r="E26" s="48"/>
    </row>
    <row r="27" spans="1:5" ht="6.75" customHeight="1" x14ac:dyDescent="0.25"/>
    <row r="28" spans="1:5" ht="28.5" customHeight="1" x14ac:dyDescent="0.25">
      <c r="A28" s="1" t="s">
        <v>20</v>
      </c>
      <c r="B28" s="2" t="s">
        <v>1</v>
      </c>
      <c r="C28" s="2" t="s">
        <v>2</v>
      </c>
      <c r="D28" s="2" t="s">
        <v>3</v>
      </c>
    </row>
    <row r="29" spans="1:5" ht="19.5" customHeight="1" x14ac:dyDescent="0.25">
      <c r="A29" s="3">
        <v>1</v>
      </c>
      <c r="B29" s="4" t="s">
        <v>4</v>
      </c>
      <c r="C29" s="4" t="s">
        <v>5</v>
      </c>
      <c r="D29" s="4" t="s">
        <v>6</v>
      </c>
    </row>
    <row r="30" spans="1:5" ht="23.25" customHeight="1" x14ac:dyDescent="0.25">
      <c r="A30" s="5" t="s">
        <v>21</v>
      </c>
      <c r="B30" s="9">
        <v>-262450</v>
      </c>
      <c r="C30" s="9">
        <v>75809</v>
      </c>
      <c r="D30" s="9">
        <v>-186641</v>
      </c>
    </row>
    <row r="31" spans="1:5" ht="19.5" customHeight="1" x14ac:dyDescent="0.25">
      <c r="A31" s="5" t="s">
        <v>22</v>
      </c>
      <c r="B31" s="9">
        <v>0</v>
      </c>
      <c r="C31" s="9">
        <v>-75809</v>
      </c>
      <c r="D31" s="9">
        <v>-75809</v>
      </c>
    </row>
    <row r="32" spans="1:5" ht="31.5" customHeight="1" x14ac:dyDescent="0.25">
      <c r="A32" s="10" t="s">
        <v>23</v>
      </c>
      <c r="B32" s="11">
        <v>0</v>
      </c>
      <c r="C32" s="11">
        <v>0</v>
      </c>
      <c r="D32" s="11">
        <v>0</v>
      </c>
    </row>
    <row r="33" spans="1:5" ht="14.25" customHeight="1" x14ac:dyDescent="0.25"/>
    <row r="34" spans="1:5" ht="12.75" customHeight="1" x14ac:dyDescent="0.25">
      <c r="A34" s="48" t="s">
        <v>24</v>
      </c>
      <c r="B34" s="48"/>
      <c r="C34" s="48"/>
      <c r="D34" s="48"/>
      <c r="E34" s="48"/>
    </row>
    <row r="35" spans="1:5" ht="5.25" customHeight="1" x14ac:dyDescent="0.25"/>
    <row r="36" spans="1:5" ht="28.5" customHeight="1" x14ac:dyDescent="0.25">
      <c r="A36" s="1" t="s">
        <v>20</v>
      </c>
      <c r="B36" s="2" t="s">
        <v>1</v>
      </c>
      <c r="C36" s="2" t="s">
        <v>2</v>
      </c>
      <c r="D36" s="2" t="s">
        <v>3</v>
      </c>
    </row>
    <row r="37" spans="1:5" ht="19.5" customHeight="1" x14ac:dyDescent="0.25">
      <c r="A37" s="3">
        <v>1</v>
      </c>
      <c r="B37" s="4" t="s">
        <v>4</v>
      </c>
      <c r="C37" s="4" t="s">
        <v>5</v>
      </c>
      <c r="D37" s="4" t="s">
        <v>6</v>
      </c>
    </row>
    <row r="38" spans="1:5" ht="23.25" customHeight="1" x14ac:dyDescent="0.25">
      <c r="A38" s="5" t="s">
        <v>25</v>
      </c>
      <c r="B38" s="9"/>
      <c r="C38" s="9"/>
      <c r="D38" s="9"/>
    </row>
    <row r="39" spans="1:5" ht="22.5" customHeight="1" x14ac:dyDescent="0.25">
      <c r="A39" s="10" t="s">
        <v>26</v>
      </c>
      <c r="B39" s="11"/>
      <c r="C39" s="11"/>
      <c r="D39" s="11"/>
    </row>
    <row r="40" spans="1:5" ht="19.5" customHeight="1" x14ac:dyDescent="0.25">
      <c r="A40" s="10" t="s">
        <v>27</v>
      </c>
      <c r="B40" s="11"/>
      <c r="C40" s="11"/>
      <c r="D40" s="11"/>
    </row>
    <row r="41" spans="1:5" ht="20.25" customHeight="1" x14ac:dyDescent="0.25">
      <c r="A41" s="5" t="s">
        <v>22</v>
      </c>
      <c r="B41" s="9"/>
      <c r="C41" s="9"/>
      <c r="D41" s="9"/>
    </row>
  </sheetData>
  <mergeCells count="7">
    <mergeCell ref="A34:E34"/>
    <mergeCell ref="A1:H1"/>
    <mergeCell ref="A2:F2"/>
    <mergeCell ref="A4:E4"/>
    <mergeCell ref="A5:G5"/>
    <mergeCell ref="A17:E17"/>
    <mergeCell ref="A26:E26"/>
  </mergeCells>
  <pageMargins left="0.78740155696868896" right="0.59055119752883911" top="0.38221776485443115" bottom="0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AFE2-A3B0-43C8-BA38-259DDEF5D382}">
  <dimension ref="A2:I34"/>
  <sheetViews>
    <sheetView workbookViewId="0">
      <selection activeCell="T14" sqref="T14"/>
    </sheetView>
  </sheetViews>
  <sheetFormatPr defaultRowHeight="15" x14ac:dyDescent="0.25"/>
  <cols>
    <col min="2" max="2" width="20.42578125" customWidth="1"/>
    <col min="3" max="3" width="19.5703125" customWidth="1"/>
    <col min="4" max="4" width="23.28515625" customWidth="1"/>
    <col min="5" max="5" width="16.7109375" customWidth="1"/>
    <col min="7" max="7" width="1" customWidth="1"/>
    <col min="8" max="8" width="8.28515625" hidden="1" customWidth="1"/>
    <col min="9" max="9" width="9.140625" hidden="1" customWidth="1"/>
  </cols>
  <sheetData>
    <row r="2" spans="1:9" ht="22.5" customHeight="1" x14ac:dyDescent="0.25"/>
    <row r="3" spans="1:9" ht="15.75" x14ac:dyDescent="0.25">
      <c r="A3" s="53" t="s">
        <v>367</v>
      </c>
      <c r="B3" s="53"/>
      <c r="C3" s="53"/>
      <c r="D3" s="53"/>
      <c r="E3" s="53"/>
    </row>
    <row r="4" spans="1:9" x14ac:dyDescent="0.25">
      <c r="A4" s="12"/>
      <c r="B4" s="12"/>
      <c r="C4" s="12"/>
      <c r="D4" s="12"/>
      <c r="E4" s="12"/>
    </row>
    <row r="5" spans="1:9" ht="31.5" customHeight="1" x14ac:dyDescent="0.25">
      <c r="B5" s="54" t="s">
        <v>368</v>
      </c>
      <c r="C5" s="54"/>
      <c r="D5" s="54"/>
      <c r="E5" s="54"/>
      <c r="F5" s="54"/>
      <c r="G5" s="54"/>
      <c r="H5" s="54"/>
      <c r="I5" s="54"/>
    </row>
    <row r="7" spans="1:9" ht="22.5" x14ac:dyDescent="0.25">
      <c r="A7" s="14" t="s">
        <v>28</v>
      </c>
      <c r="B7" s="15" t="s">
        <v>29</v>
      </c>
      <c r="C7" s="15" t="s">
        <v>1</v>
      </c>
      <c r="D7" s="15" t="s">
        <v>2</v>
      </c>
      <c r="E7" s="15" t="s">
        <v>3</v>
      </c>
    </row>
    <row r="8" spans="1:9" x14ac:dyDescent="0.25">
      <c r="A8" s="3">
        <v>1</v>
      </c>
      <c r="B8" s="16">
        <v>2</v>
      </c>
      <c r="C8" s="16">
        <v>3</v>
      </c>
      <c r="D8" s="16">
        <v>4</v>
      </c>
      <c r="E8" s="16">
        <v>5</v>
      </c>
    </row>
    <row r="9" spans="1:9" x14ac:dyDescent="0.25">
      <c r="A9" s="17"/>
      <c r="B9" s="18" t="s">
        <v>30</v>
      </c>
      <c r="C9" s="19">
        <v>4087750</v>
      </c>
      <c r="D9" s="19">
        <v>-552564</v>
      </c>
      <c r="E9" s="19">
        <v>3535186</v>
      </c>
    </row>
    <row r="10" spans="1:9" x14ac:dyDescent="0.25">
      <c r="A10" s="20" t="s">
        <v>31</v>
      </c>
      <c r="B10" s="18" t="s">
        <v>32</v>
      </c>
      <c r="C10" s="19">
        <v>4037750</v>
      </c>
      <c r="D10" s="19">
        <v>-504564</v>
      </c>
      <c r="E10" s="19">
        <v>3533186</v>
      </c>
    </row>
    <row r="11" spans="1:9" x14ac:dyDescent="0.25">
      <c r="A11" s="21" t="s">
        <v>33</v>
      </c>
      <c r="B11" s="22" t="s">
        <v>34</v>
      </c>
      <c r="C11" s="8">
        <v>1182100</v>
      </c>
      <c r="D11" s="8">
        <v>-157494</v>
      </c>
      <c r="E11" s="8">
        <v>1024606</v>
      </c>
    </row>
    <row r="12" spans="1:9" ht="33.75" x14ac:dyDescent="0.25">
      <c r="A12" s="21" t="s">
        <v>35</v>
      </c>
      <c r="B12" s="22" t="s">
        <v>36</v>
      </c>
      <c r="C12" s="8">
        <v>2579600</v>
      </c>
      <c r="D12" s="8">
        <v>-337900</v>
      </c>
      <c r="E12" s="8">
        <v>2241700</v>
      </c>
    </row>
    <row r="13" spans="1:9" x14ac:dyDescent="0.25">
      <c r="A13" s="21" t="s">
        <v>37</v>
      </c>
      <c r="B13" s="22" t="s">
        <v>38</v>
      </c>
      <c r="C13" s="8">
        <v>4350</v>
      </c>
      <c r="D13" s="8">
        <v>1230</v>
      </c>
      <c r="E13" s="8">
        <v>5580</v>
      </c>
    </row>
    <row r="14" spans="1:9" ht="45" x14ac:dyDescent="0.25">
      <c r="A14" s="21" t="s">
        <v>39</v>
      </c>
      <c r="B14" s="22" t="s">
        <v>40</v>
      </c>
      <c r="C14" s="8">
        <v>213500</v>
      </c>
      <c r="D14" s="8">
        <v>-14700</v>
      </c>
      <c r="E14" s="8">
        <v>198800</v>
      </c>
    </row>
    <row r="15" spans="1:9" ht="56.25" x14ac:dyDescent="0.25">
      <c r="A15" s="21" t="s">
        <v>41</v>
      </c>
      <c r="B15" s="22" t="s">
        <v>42</v>
      </c>
      <c r="C15" s="8">
        <v>57200</v>
      </c>
      <c r="D15" s="8">
        <v>4800</v>
      </c>
      <c r="E15" s="8">
        <v>62000</v>
      </c>
    </row>
    <row r="16" spans="1:9" ht="22.5" x14ac:dyDescent="0.25">
      <c r="A16" s="21" t="s">
        <v>43</v>
      </c>
      <c r="B16" s="22" t="s">
        <v>44</v>
      </c>
      <c r="C16" s="8">
        <v>1000</v>
      </c>
      <c r="D16" s="8">
        <v>-500</v>
      </c>
      <c r="E16" s="8">
        <v>500</v>
      </c>
    </row>
    <row r="17" spans="1:5" ht="22.5" x14ac:dyDescent="0.25">
      <c r="A17" s="20" t="s">
        <v>45</v>
      </c>
      <c r="B17" s="18" t="s">
        <v>46</v>
      </c>
      <c r="C17" s="19">
        <v>50000</v>
      </c>
      <c r="D17" s="19">
        <v>-48000</v>
      </c>
      <c r="E17" s="19">
        <v>2000</v>
      </c>
    </row>
    <row r="18" spans="1:5" ht="33.75" x14ac:dyDescent="0.25">
      <c r="A18" s="21" t="s">
        <v>47</v>
      </c>
      <c r="B18" s="22" t="s">
        <v>48</v>
      </c>
      <c r="C18" s="8">
        <v>50000</v>
      </c>
      <c r="D18" s="8">
        <v>-48000</v>
      </c>
      <c r="E18" s="8">
        <v>2000</v>
      </c>
    </row>
    <row r="19" spans="1:5" x14ac:dyDescent="0.25">
      <c r="A19" s="55"/>
      <c r="B19" s="55"/>
      <c r="C19" s="55"/>
      <c r="D19" s="55"/>
      <c r="E19" s="55"/>
    </row>
    <row r="21" spans="1:5" ht="22.5" x14ac:dyDescent="0.25">
      <c r="A21" s="14" t="s">
        <v>28</v>
      </c>
      <c r="B21" s="15" t="s">
        <v>49</v>
      </c>
      <c r="C21" s="15" t="s">
        <v>1</v>
      </c>
      <c r="D21" s="15" t="s">
        <v>2</v>
      </c>
      <c r="E21" s="15" t="s">
        <v>3</v>
      </c>
    </row>
    <row r="22" spans="1:5" x14ac:dyDescent="0.25">
      <c r="A22" s="3">
        <v>1</v>
      </c>
      <c r="B22" s="16">
        <v>2</v>
      </c>
      <c r="C22" s="16">
        <v>3</v>
      </c>
      <c r="D22" s="16">
        <v>4</v>
      </c>
      <c r="E22" s="16">
        <v>5</v>
      </c>
    </row>
    <row r="23" spans="1:5" x14ac:dyDescent="0.25">
      <c r="A23" s="17"/>
      <c r="B23" s="18" t="s">
        <v>50</v>
      </c>
      <c r="C23" s="19">
        <v>3685300</v>
      </c>
      <c r="D23" s="19">
        <v>-479685</v>
      </c>
      <c r="E23" s="19">
        <v>3205615</v>
      </c>
    </row>
    <row r="24" spans="1:5" x14ac:dyDescent="0.25">
      <c r="A24" s="20" t="s">
        <v>5</v>
      </c>
      <c r="B24" s="18" t="s">
        <v>51</v>
      </c>
      <c r="C24" s="19">
        <v>2114600</v>
      </c>
      <c r="D24" s="19">
        <v>-24575</v>
      </c>
      <c r="E24" s="19">
        <v>2090025</v>
      </c>
    </row>
    <row r="25" spans="1:5" x14ac:dyDescent="0.25">
      <c r="A25" s="21" t="s">
        <v>52</v>
      </c>
      <c r="B25" s="22" t="s">
        <v>53</v>
      </c>
      <c r="C25" s="8">
        <v>719710</v>
      </c>
      <c r="D25" s="8">
        <v>-17610</v>
      </c>
      <c r="E25" s="8">
        <v>702100</v>
      </c>
    </row>
    <row r="26" spans="1:5" x14ac:dyDescent="0.25">
      <c r="A26" s="21" t="s">
        <v>54</v>
      </c>
      <c r="B26" s="22" t="s">
        <v>55</v>
      </c>
      <c r="C26" s="8">
        <v>845040</v>
      </c>
      <c r="D26" s="8">
        <v>-9885</v>
      </c>
      <c r="E26" s="8">
        <v>835155</v>
      </c>
    </row>
    <row r="27" spans="1:5" x14ac:dyDescent="0.25">
      <c r="A27" s="21" t="s">
        <v>56</v>
      </c>
      <c r="B27" s="22" t="s">
        <v>57</v>
      </c>
      <c r="C27" s="8">
        <v>16500</v>
      </c>
      <c r="D27" s="8">
        <v>1200</v>
      </c>
      <c r="E27" s="8">
        <v>17700</v>
      </c>
    </row>
    <row r="28" spans="1:5" x14ac:dyDescent="0.25">
      <c r="A28" s="21" t="s">
        <v>58</v>
      </c>
      <c r="B28" s="22" t="s">
        <v>59</v>
      </c>
      <c r="C28" s="8">
        <v>72000</v>
      </c>
      <c r="D28" s="8">
        <v>1700</v>
      </c>
      <c r="E28" s="8">
        <v>73700</v>
      </c>
    </row>
    <row r="29" spans="1:5" ht="22.5" x14ac:dyDescent="0.25">
      <c r="A29" s="21" t="s">
        <v>60</v>
      </c>
      <c r="B29" s="22" t="s">
        <v>61</v>
      </c>
      <c r="C29" s="8">
        <v>35600</v>
      </c>
      <c r="D29" s="8">
        <v>-5580</v>
      </c>
      <c r="E29" s="8">
        <v>30020</v>
      </c>
    </row>
    <row r="30" spans="1:5" ht="33.75" x14ac:dyDescent="0.25">
      <c r="A30" s="21" t="s">
        <v>62</v>
      </c>
      <c r="B30" s="22" t="s">
        <v>63</v>
      </c>
      <c r="C30" s="8">
        <v>102970</v>
      </c>
      <c r="D30" s="8">
        <v>22900</v>
      </c>
      <c r="E30" s="8">
        <v>125870</v>
      </c>
    </row>
    <row r="31" spans="1:5" ht="33.75" x14ac:dyDescent="0.25">
      <c r="A31" s="21" t="s">
        <v>64</v>
      </c>
      <c r="B31" s="22" t="s">
        <v>65</v>
      </c>
      <c r="C31" s="8">
        <v>322780</v>
      </c>
      <c r="D31" s="8">
        <v>-17300</v>
      </c>
      <c r="E31" s="8">
        <v>305480</v>
      </c>
    </row>
    <row r="32" spans="1:5" ht="22.5" x14ac:dyDescent="0.25">
      <c r="A32" s="20" t="s">
        <v>6</v>
      </c>
      <c r="B32" s="18" t="s">
        <v>66</v>
      </c>
      <c r="C32" s="19">
        <v>1570700</v>
      </c>
      <c r="D32" s="19">
        <v>-455110</v>
      </c>
      <c r="E32" s="19">
        <v>1115590</v>
      </c>
    </row>
    <row r="33" spans="1:5" ht="33.75" x14ac:dyDescent="0.25">
      <c r="A33" s="21" t="s">
        <v>67</v>
      </c>
      <c r="B33" s="22" t="s">
        <v>68</v>
      </c>
      <c r="C33" s="8">
        <v>40000</v>
      </c>
      <c r="D33" s="8">
        <v>-1900</v>
      </c>
      <c r="E33" s="8">
        <v>38100</v>
      </c>
    </row>
    <row r="34" spans="1:5" ht="33.75" x14ac:dyDescent="0.25">
      <c r="A34" s="21" t="s">
        <v>69</v>
      </c>
      <c r="B34" s="22" t="s">
        <v>70</v>
      </c>
      <c r="C34" s="8">
        <v>1530700</v>
      </c>
      <c r="D34" s="8">
        <v>-453210</v>
      </c>
      <c r="E34" s="8">
        <v>1077490</v>
      </c>
    </row>
  </sheetData>
  <mergeCells count="3">
    <mergeCell ref="A3:E3"/>
    <mergeCell ref="B5:I5"/>
    <mergeCell ref="A19:E1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3804-E41E-4F8F-B38D-218A4670F934}">
  <dimension ref="A2:I34"/>
  <sheetViews>
    <sheetView topLeftCell="A19" workbookViewId="0">
      <selection activeCell="B5" sqref="B5:I5"/>
    </sheetView>
  </sheetViews>
  <sheetFormatPr defaultRowHeight="15" x14ac:dyDescent="0.25"/>
  <cols>
    <col min="2" max="2" width="12.28515625" customWidth="1"/>
    <col min="3" max="3" width="21.5703125" customWidth="1"/>
    <col min="4" max="4" width="20.28515625" customWidth="1"/>
    <col min="5" max="5" width="25.5703125" customWidth="1"/>
    <col min="6" max="6" width="7.7109375" customWidth="1"/>
    <col min="7" max="9" width="9.140625" hidden="1" customWidth="1"/>
  </cols>
  <sheetData>
    <row r="2" spans="1:9" ht="15" customHeight="1" x14ac:dyDescent="0.25"/>
    <row r="3" spans="1:9" ht="15.75" x14ac:dyDescent="0.25">
      <c r="A3" s="56" t="s">
        <v>369</v>
      </c>
      <c r="B3" s="56"/>
      <c r="C3" s="56"/>
      <c r="D3" s="56"/>
      <c r="E3" s="56"/>
    </row>
    <row r="4" spans="1:9" ht="45" customHeight="1" x14ac:dyDescent="0.25">
      <c r="A4" s="38"/>
      <c r="B4" s="13"/>
      <c r="C4" s="13"/>
      <c r="D4" s="13"/>
      <c r="E4" s="13"/>
    </row>
    <row r="5" spans="1:9" ht="31.5" customHeight="1" x14ac:dyDescent="0.25">
      <c r="A5" s="38"/>
      <c r="B5" s="54" t="s">
        <v>370</v>
      </c>
      <c r="C5" s="54"/>
      <c r="D5" s="54"/>
      <c r="E5" s="54"/>
      <c r="F5" s="54"/>
      <c r="G5" s="54"/>
      <c r="H5" s="54"/>
      <c r="I5" s="54"/>
    </row>
    <row r="6" spans="1:9" x14ac:dyDescent="0.25">
      <c r="A6" s="55"/>
      <c r="B6" s="55"/>
      <c r="C6" s="55"/>
      <c r="D6" s="55"/>
      <c r="E6" s="55"/>
    </row>
    <row r="8" spans="1:9" ht="22.5" x14ac:dyDescent="0.25">
      <c r="A8" s="23" t="s">
        <v>71</v>
      </c>
      <c r="B8" s="15" t="s">
        <v>20</v>
      </c>
      <c r="C8" s="15" t="s">
        <v>1</v>
      </c>
      <c r="D8" s="15" t="s">
        <v>72</v>
      </c>
      <c r="E8" s="15" t="s">
        <v>3</v>
      </c>
    </row>
    <row r="9" spans="1:9" x14ac:dyDescent="0.25">
      <c r="A9" s="3">
        <v>1</v>
      </c>
      <c r="B9" s="16">
        <v>2</v>
      </c>
      <c r="C9" s="16">
        <v>3</v>
      </c>
      <c r="D9" s="16">
        <v>4</v>
      </c>
      <c r="E9" s="16">
        <v>5</v>
      </c>
    </row>
    <row r="10" spans="1:9" ht="22.5" x14ac:dyDescent="0.25">
      <c r="A10" s="17"/>
      <c r="B10" s="18" t="s">
        <v>30</v>
      </c>
      <c r="C10" s="19">
        <v>4087750</v>
      </c>
      <c r="D10" s="19">
        <v>-552564</v>
      </c>
      <c r="E10" s="19">
        <v>3535186</v>
      </c>
    </row>
    <row r="11" spans="1:9" ht="22.5" x14ac:dyDescent="0.25">
      <c r="A11" s="20" t="s">
        <v>73</v>
      </c>
      <c r="B11" s="18" t="s">
        <v>74</v>
      </c>
      <c r="C11" s="19">
        <v>1182150</v>
      </c>
      <c r="D11" s="19">
        <v>-157494</v>
      </c>
      <c r="E11" s="19">
        <v>1024656</v>
      </c>
    </row>
    <row r="12" spans="1:9" ht="22.5" x14ac:dyDescent="0.25">
      <c r="A12" s="21" t="s">
        <v>75</v>
      </c>
      <c r="B12" s="22" t="s">
        <v>74</v>
      </c>
      <c r="C12" s="8">
        <v>1182150</v>
      </c>
      <c r="D12" s="8">
        <v>-157494</v>
      </c>
      <c r="E12" s="8">
        <v>1024656</v>
      </c>
    </row>
    <row r="13" spans="1:9" ht="22.5" x14ac:dyDescent="0.25">
      <c r="A13" s="20" t="s">
        <v>5</v>
      </c>
      <c r="B13" s="18" t="s">
        <v>76</v>
      </c>
      <c r="C13" s="19">
        <v>122000</v>
      </c>
      <c r="D13" s="19">
        <v>-42470</v>
      </c>
      <c r="E13" s="19">
        <v>79530</v>
      </c>
    </row>
    <row r="14" spans="1:9" ht="22.5" x14ac:dyDescent="0.25">
      <c r="A14" s="21" t="s">
        <v>52</v>
      </c>
      <c r="B14" s="22" t="s">
        <v>76</v>
      </c>
      <c r="C14" s="8">
        <v>64800</v>
      </c>
      <c r="D14" s="8">
        <v>-47270</v>
      </c>
      <c r="E14" s="8">
        <v>17530</v>
      </c>
    </row>
    <row r="15" spans="1:9" ht="22.5" x14ac:dyDescent="0.25">
      <c r="A15" s="21" t="s">
        <v>54</v>
      </c>
      <c r="B15" s="22" t="s">
        <v>77</v>
      </c>
      <c r="C15" s="8">
        <v>57200</v>
      </c>
      <c r="D15" s="8">
        <v>4800</v>
      </c>
      <c r="E15" s="8">
        <v>62000</v>
      </c>
    </row>
    <row r="16" spans="1:9" ht="33.75" x14ac:dyDescent="0.25">
      <c r="A16" s="20" t="s">
        <v>6</v>
      </c>
      <c r="B16" s="18" t="s">
        <v>78</v>
      </c>
      <c r="C16" s="19">
        <v>204000</v>
      </c>
      <c r="D16" s="19">
        <v>-14700</v>
      </c>
      <c r="E16" s="19">
        <v>189300</v>
      </c>
    </row>
    <row r="17" spans="1:5" ht="33.75" x14ac:dyDescent="0.25">
      <c r="A17" s="21" t="s">
        <v>67</v>
      </c>
      <c r="B17" s="22" t="s">
        <v>78</v>
      </c>
      <c r="C17" s="8">
        <v>108500</v>
      </c>
      <c r="D17" s="8">
        <v>-14700</v>
      </c>
      <c r="E17" s="8">
        <v>93800</v>
      </c>
    </row>
    <row r="18" spans="1:5" ht="56.25" x14ac:dyDescent="0.25">
      <c r="A18" s="21" t="s">
        <v>79</v>
      </c>
      <c r="B18" s="22" t="s">
        <v>80</v>
      </c>
      <c r="C18" s="8">
        <v>95500</v>
      </c>
      <c r="D18" s="8">
        <v>0</v>
      </c>
      <c r="E18" s="8">
        <v>95500</v>
      </c>
    </row>
    <row r="19" spans="1:5" x14ac:dyDescent="0.25">
      <c r="A19" s="20" t="s">
        <v>81</v>
      </c>
      <c r="B19" s="18" t="s">
        <v>82</v>
      </c>
      <c r="C19" s="19">
        <v>2579600</v>
      </c>
      <c r="D19" s="19">
        <v>-337900</v>
      </c>
      <c r="E19" s="19">
        <v>2241700</v>
      </c>
    </row>
    <row r="20" spans="1:5" x14ac:dyDescent="0.25">
      <c r="A20" s="21" t="s">
        <v>83</v>
      </c>
      <c r="B20" s="22" t="s">
        <v>82</v>
      </c>
      <c r="C20" s="8">
        <v>2579600</v>
      </c>
      <c r="D20" s="8">
        <v>-337900</v>
      </c>
      <c r="E20" s="8">
        <v>2241700</v>
      </c>
    </row>
    <row r="21" spans="1:5" ht="22.5" x14ac:dyDescent="0.25">
      <c r="A21" s="23" t="s">
        <v>71</v>
      </c>
      <c r="B21" s="15" t="s">
        <v>20</v>
      </c>
      <c r="C21" s="15" t="s">
        <v>1</v>
      </c>
      <c r="D21" s="15" t="s">
        <v>72</v>
      </c>
      <c r="E21" s="15" t="s">
        <v>3</v>
      </c>
    </row>
    <row r="22" spans="1:5" x14ac:dyDescent="0.25">
      <c r="A22" s="3">
        <v>1</v>
      </c>
      <c r="B22" s="16">
        <v>2</v>
      </c>
      <c r="C22" s="16">
        <v>3</v>
      </c>
      <c r="D22" s="16">
        <v>4</v>
      </c>
      <c r="E22" s="16">
        <v>5</v>
      </c>
    </row>
    <row r="23" spans="1:5" ht="22.5" x14ac:dyDescent="0.25">
      <c r="A23" s="17"/>
      <c r="B23" s="18" t="s">
        <v>50</v>
      </c>
      <c r="C23" s="19">
        <v>3685300</v>
      </c>
      <c r="D23" s="19">
        <v>-479685</v>
      </c>
      <c r="E23" s="19">
        <v>3205615</v>
      </c>
    </row>
    <row r="24" spans="1:5" ht="22.5" x14ac:dyDescent="0.25">
      <c r="A24" s="20" t="s">
        <v>73</v>
      </c>
      <c r="B24" s="18" t="s">
        <v>74</v>
      </c>
      <c r="C24" s="19">
        <v>870020</v>
      </c>
      <c r="D24" s="19">
        <v>11706</v>
      </c>
      <c r="E24" s="19">
        <v>881726</v>
      </c>
    </row>
    <row r="25" spans="1:5" ht="22.5" x14ac:dyDescent="0.25">
      <c r="A25" s="21" t="s">
        <v>75</v>
      </c>
      <c r="B25" s="22" t="s">
        <v>74</v>
      </c>
      <c r="C25" s="8">
        <v>870020</v>
      </c>
      <c r="D25" s="8">
        <v>11706</v>
      </c>
      <c r="E25" s="8">
        <v>881726</v>
      </c>
    </row>
    <row r="26" spans="1:5" ht="22.5" x14ac:dyDescent="0.25">
      <c r="A26" s="20" t="s">
        <v>5</v>
      </c>
      <c r="B26" s="18" t="s">
        <v>76</v>
      </c>
      <c r="C26" s="19">
        <v>122000</v>
      </c>
      <c r="D26" s="19">
        <v>-42470</v>
      </c>
      <c r="E26" s="19">
        <v>79530</v>
      </c>
    </row>
    <row r="27" spans="1:5" ht="22.5" x14ac:dyDescent="0.25">
      <c r="A27" s="21" t="s">
        <v>52</v>
      </c>
      <c r="B27" s="22" t="s">
        <v>76</v>
      </c>
      <c r="C27" s="8">
        <v>64800</v>
      </c>
      <c r="D27" s="8">
        <v>-47270</v>
      </c>
      <c r="E27" s="8">
        <v>17530</v>
      </c>
    </row>
    <row r="28" spans="1:5" ht="22.5" x14ac:dyDescent="0.25">
      <c r="A28" s="21" t="s">
        <v>54</v>
      </c>
      <c r="B28" s="22" t="s">
        <v>77</v>
      </c>
      <c r="C28" s="8">
        <v>57200</v>
      </c>
      <c r="D28" s="8">
        <v>4800</v>
      </c>
      <c r="E28" s="8">
        <v>62000</v>
      </c>
    </row>
    <row r="29" spans="1:5" ht="33.75" x14ac:dyDescent="0.25">
      <c r="A29" s="20" t="s">
        <v>6</v>
      </c>
      <c r="B29" s="18" t="s">
        <v>78</v>
      </c>
      <c r="C29" s="19">
        <v>204000</v>
      </c>
      <c r="D29" s="19">
        <v>-14700</v>
      </c>
      <c r="E29" s="19">
        <v>189300</v>
      </c>
    </row>
    <row r="30" spans="1:5" ht="33.75" x14ac:dyDescent="0.25">
      <c r="A30" s="21" t="s">
        <v>67</v>
      </c>
      <c r="B30" s="22" t="s">
        <v>78</v>
      </c>
      <c r="C30" s="8">
        <v>108500</v>
      </c>
      <c r="D30" s="8">
        <v>-14700</v>
      </c>
      <c r="E30" s="8">
        <v>93800</v>
      </c>
    </row>
    <row r="31" spans="1:5" ht="64.5" customHeight="1" x14ac:dyDescent="0.25">
      <c r="A31" s="21" t="s">
        <v>79</v>
      </c>
      <c r="B31" s="22" t="s">
        <v>80</v>
      </c>
      <c r="C31" s="8">
        <v>95500</v>
      </c>
      <c r="D31" s="8">
        <v>0</v>
      </c>
      <c r="E31" s="8">
        <v>95500</v>
      </c>
    </row>
    <row r="32" spans="1:5" x14ac:dyDescent="0.25">
      <c r="A32" s="20" t="s">
        <v>81</v>
      </c>
      <c r="B32" s="18" t="s">
        <v>82</v>
      </c>
      <c r="C32" s="19">
        <v>2489280</v>
      </c>
      <c r="D32" s="19">
        <v>-434221</v>
      </c>
      <c r="E32" s="19">
        <v>2055059</v>
      </c>
    </row>
    <row r="33" spans="1:5" x14ac:dyDescent="0.25">
      <c r="A33" s="21" t="s">
        <v>84</v>
      </c>
      <c r="B33" s="24"/>
      <c r="C33" s="8">
        <v>0</v>
      </c>
      <c r="D33" s="8">
        <v>0</v>
      </c>
      <c r="E33" s="8">
        <v>0</v>
      </c>
    </row>
    <row r="34" spans="1:5" x14ac:dyDescent="0.25">
      <c r="A34" s="21" t="s">
        <v>83</v>
      </c>
      <c r="B34" s="22" t="s">
        <v>82</v>
      </c>
      <c r="C34" s="8">
        <v>2489280</v>
      </c>
      <c r="D34" s="8">
        <v>-434221</v>
      </c>
      <c r="E34" s="8">
        <v>2055059</v>
      </c>
    </row>
  </sheetData>
  <mergeCells count="3">
    <mergeCell ref="A6:E6"/>
    <mergeCell ref="A3:E3"/>
    <mergeCell ref="B5:I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9CB4-841A-4E33-B8F3-1147A37FD655}">
  <dimension ref="A2:E42"/>
  <sheetViews>
    <sheetView workbookViewId="0">
      <selection activeCell="I3" sqref="I3"/>
    </sheetView>
  </sheetViews>
  <sheetFormatPr defaultRowHeight="15" x14ac:dyDescent="0.25"/>
  <cols>
    <col min="2" max="2" width="24.85546875" customWidth="1"/>
    <col min="3" max="3" width="14.5703125" customWidth="1"/>
    <col min="4" max="4" width="15.140625" customWidth="1"/>
    <col min="5" max="5" width="19.85546875" customWidth="1"/>
  </cols>
  <sheetData>
    <row r="2" spans="1:5" ht="15" customHeight="1" x14ac:dyDescent="0.25">
      <c r="B2" s="39"/>
      <c r="C2" s="40" t="s">
        <v>371</v>
      </c>
    </row>
    <row r="3" spans="1:5" x14ac:dyDescent="0.25">
      <c r="A3" s="58" t="s">
        <v>372</v>
      </c>
      <c r="B3" s="57"/>
      <c r="C3" s="57"/>
      <c r="D3" s="57"/>
      <c r="E3" s="57"/>
    </row>
    <row r="4" spans="1:5" x14ac:dyDescent="0.25">
      <c r="A4" s="57"/>
      <c r="B4" s="57"/>
      <c r="C4" s="57"/>
      <c r="D4" s="57"/>
      <c r="E4" s="57"/>
    </row>
    <row r="6" spans="1:5" ht="22.5" x14ac:dyDescent="0.25">
      <c r="A6" s="14" t="s">
        <v>85</v>
      </c>
      <c r="B6" s="25" t="s">
        <v>20</v>
      </c>
      <c r="C6" s="15" t="s">
        <v>1</v>
      </c>
      <c r="D6" s="15" t="s">
        <v>2</v>
      </c>
      <c r="E6" s="15" t="s">
        <v>3</v>
      </c>
    </row>
    <row r="7" spans="1:5" x14ac:dyDescent="0.25">
      <c r="A7" s="3">
        <v>1</v>
      </c>
      <c r="B7" s="16">
        <v>2</v>
      </c>
      <c r="C7" s="16">
        <v>3</v>
      </c>
      <c r="D7" s="16">
        <v>4</v>
      </c>
      <c r="E7" s="16">
        <v>5</v>
      </c>
    </row>
    <row r="8" spans="1:5" x14ac:dyDescent="0.25">
      <c r="A8" s="17"/>
      <c r="B8" s="26" t="s">
        <v>50</v>
      </c>
      <c r="C8" s="19">
        <v>3825300</v>
      </c>
      <c r="D8" s="19">
        <v>-479685</v>
      </c>
      <c r="E8" s="19">
        <v>3345615</v>
      </c>
    </row>
    <row r="9" spans="1:5" x14ac:dyDescent="0.25">
      <c r="A9" s="20" t="s">
        <v>86</v>
      </c>
      <c r="B9" s="18" t="s">
        <v>87</v>
      </c>
      <c r="C9" s="19">
        <v>743520</v>
      </c>
      <c r="D9" s="19">
        <v>18095</v>
      </c>
      <c r="E9" s="19">
        <v>761615</v>
      </c>
    </row>
    <row r="10" spans="1:5" ht="33.75" x14ac:dyDescent="0.25">
      <c r="A10" s="27" t="s">
        <v>88</v>
      </c>
      <c r="B10" s="28" t="s">
        <v>89</v>
      </c>
      <c r="C10" s="29">
        <v>587650</v>
      </c>
      <c r="D10" s="29">
        <v>1090</v>
      </c>
      <c r="E10" s="29">
        <v>588740</v>
      </c>
    </row>
    <row r="11" spans="1:5" x14ac:dyDescent="0.25">
      <c r="A11" s="27" t="s">
        <v>90</v>
      </c>
      <c r="B11" s="28" t="s">
        <v>91</v>
      </c>
      <c r="C11" s="29">
        <v>155870</v>
      </c>
      <c r="D11" s="29">
        <v>17005</v>
      </c>
      <c r="E11" s="29">
        <v>172875</v>
      </c>
    </row>
    <row r="12" spans="1:5" x14ac:dyDescent="0.25">
      <c r="A12" s="20" t="s">
        <v>92</v>
      </c>
      <c r="B12" s="18" t="s">
        <v>93</v>
      </c>
      <c r="C12" s="19">
        <v>42500</v>
      </c>
      <c r="D12" s="19">
        <v>-10600</v>
      </c>
      <c r="E12" s="19">
        <v>31900</v>
      </c>
    </row>
    <row r="13" spans="1:5" ht="22.5" x14ac:dyDescent="0.25">
      <c r="A13" s="27" t="s">
        <v>94</v>
      </c>
      <c r="B13" s="28" t="s">
        <v>95</v>
      </c>
      <c r="C13" s="29">
        <v>42500</v>
      </c>
      <c r="D13" s="29">
        <v>-10600</v>
      </c>
      <c r="E13" s="29">
        <v>31900</v>
      </c>
    </row>
    <row r="14" spans="1:5" x14ac:dyDescent="0.25">
      <c r="A14" s="20" t="s">
        <v>96</v>
      </c>
      <c r="B14" s="18" t="s">
        <v>97</v>
      </c>
      <c r="C14" s="19">
        <v>215780</v>
      </c>
      <c r="D14" s="19">
        <v>6930</v>
      </c>
      <c r="E14" s="19">
        <v>222710</v>
      </c>
    </row>
    <row r="15" spans="1:5" ht="22.5" x14ac:dyDescent="0.25">
      <c r="A15" s="27" t="s">
        <v>98</v>
      </c>
      <c r="B15" s="28" t="s">
        <v>99</v>
      </c>
      <c r="C15" s="29">
        <v>71480</v>
      </c>
      <c r="D15" s="29">
        <v>12500</v>
      </c>
      <c r="E15" s="29">
        <v>83980</v>
      </c>
    </row>
    <row r="16" spans="1:5" x14ac:dyDescent="0.25">
      <c r="A16" s="27" t="s">
        <v>100</v>
      </c>
      <c r="B16" s="28" t="s">
        <v>101</v>
      </c>
      <c r="C16" s="29">
        <v>96100</v>
      </c>
      <c r="D16" s="29">
        <v>-300</v>
      </c>
      <c r="E16" s="29">
        <v>95800</v>
      </c>
    </row>
    <row r="17" spans="1:5" x14ac:dyDescent="0.25">
      <c r="A17" s="27" t="s">
        <v>102</v>
      </c>
      <c r="B17" s="28" t="s">
        <v>103</v>
      </c>
      <c r="C17" s="29">
        <v>42200</v>
      </c>
      <c r="D17" s="29">
        <v>-470</v>
      </c>
      <c r="E17" s="29">
        <v>41730</v>
      </c>
    </row>
    <row r="18" spans="1:5" ht="22.5" x14ac:dyDescent="0.25">
      <c r="A18" s="27" t="s">
        <v>104</v>
      </c>
      <c r="B18" s="28" t="s">
        <v>105</v>
      </c>
      <c r="C18" s="29">
        <v>6000</v>
      </c>
      <c r="D18" s="29">
        <v>-4800</v>
      </c>
      <c r="E18" s="29">
        <v>1200</v>
      </c>
    </row>
    <row r="19" spans="1:5" x14ac:dyDescent="0.25">
      <c r="A19" s="20" t="s">
        <v>106</v>
      </c>
      <c r="B19" s="18" t="s">
        <v>107</v>
      </c>
      <c r="C19" s="19">
        <v>100000</v>
      </c>
      <c r="D19" s="19">
        <v>-15000</v>
      </c>
      <c r="E19" s="19">
        <v>85000</v>
      </c>
    </row>
    <row r="20" spans="1:5" x14ac:dyDescent="0.25">
      <c r="A20" s="27" t="s">
        <v>108</v>
      </c>
      <c r="B20" s="28" t="s">
        <v>109</v>
      </c>
      <c r="C20" s="29">
        <v>100000</v>
      </c>
      <c r="D20" s="29">
        <v>-15000</v>
      </c>
      <c r="E20" s="29">
        <v>85000</v>
      </c>
    </row>
    <row r="21" spans="1:5" ht="22.5" x14ac:dyDescent="0.25">
      <c r="A21" s="20" t="s">
        <v>110</v>
      </c>
      <c r="B21" s="18" t="s">
        <v>111</v>
      </c>
      <c r="C21" s="19">
        <v>1203750</v>
      </c>
      <c r="D21" s="19">
        <v>-306950</v>
      </c>
      <c r="E21" s="19">
        <v>896800</v>
      </c>
    </row>
    <row r="22" spans="1:5" x14ac:dyDescent="0.25">
      <c r="A22" s="27" t="s">
        <v>112</v>
      </c>
      <c r="B22" s="28" t="s">
        <v>113</v>
      </c>
      <c r="C22" s="29">
        <v>289900</v>
      </c>
      <c r="D22" s="29">
        <v>-10000</v>
      </c>
      <c r="E22" s="29">
        <v>279900</v>
      </c>
    </row>
    <row r="23" spans="1:5" x14ac:dyDescent="0.25">
      <c r="A23" s="27" t="s">
        <v>114</v>
      </c>
      <c r="B23" s="28" t="s">
        <v>115</v>
      </c>
      <c r="C23" s="29">
        <v>201000</v>
      </c>
      <c r="D23" s="29">
        <v>-6000</v>
      </c>
      <c r="E23" s="29">
        <v>195000</v>
      </c>
    </row>
    <row r="24" spans="1:5" x14ac:dyDescent="0.25">
      <c r="A24" s="27" t="s">
        <v>116</v>
      </c>
      <c r="B24" s="28" t="s">
        <v>117</v>
      </c>
      <c r="C24" s="29">
        <v>95000</v>
      </c>
      <c r="D24" s="29">
        <v>3500</v>
      </c>
      <c r="E24" s="29">
        <v>98500</v>
      </c>
    </row>
    <row r="25" spans="1:5" x14ac:dyDescent="0.25">
      <c r="A25" s="27" t="s">
        <v>118</v>
      </c>
      <c r="B25" s="28" t="s">
        <v>119</v>
      </c>
      <c r="C25" s="29">
        <v>42000</v>
      </c>
      <c r="D25" s="29">
        <v>2940</v>
      </c>
      <c r="E25" s="29">
        <v>44940</v>
      </c>
    </row>
    <row r="26" spans="1:5" ht="33.75" x14ac:dyDescent="0.25">
      <c r="A26" s="27" t="s">
        <v>120</v>
      </c>
      <c r="B26" s="28" t="s">
        <v>121</v>
      </c>
      <c r="C26" s="29">
        <v>575850</v>
      </c>
      <c r="D26" s="29">
        <v>-297390</v>
      </c>
      <c r="E26" s="29">
        <v>278460</v>
      </c>
    </row>
    <row r="27" spans="1:5" x14ac:dyDescent="0.25">
      <c r="A27" s="20" t="s">
        <v>122</v>
      </c>
      <c r="B27" s="18" t="s">
        <v>123</v>
      </c>
      <c r="C27" s="19">
        <v>28100</v>
      </c>
      <c r="D27" s="19">
        <v>-980</v>
      </c>
      <c r="E27" s="19">
        <v>27120</v>
      </c>
    </row>
    <row r="28" spans="1:5" x14ac:dyDescent="0.25">
      <c r="A28" s="27" t="s">
        <v>124</v>
      </c>
      <c r="B28" s="28" t="s">
        <v>125</v>
      </c>
      <c r="C28" s="29">
        <v>26900</v>
      </c>
      <c r="D28" s="29">
        <v>-900</v>
      </c>
      <c r="E28" s="29">
        <v>26000</v>
      </c>
    </row>
    <row r="29" spans="1:5" ht="22.5" x14ac:dyDescent="0.25">
      <c r="A29" s="27" t="s">
        <v>126</v>
      </c>
      <c r="B29" s="28" t="s">
        <v>127</v>
      </c>
      <c r="C29" s="29">
        <v>1200</v>
      </c>
      <c r="D29" s="29">
        <v>-80</v>
      </c>
      <c r="E29" s="29">
        <v>1120</v>
      </c>
    </row>
    <row r="30" spans="1:5" x14ac:dyDescent="0.25">
      <c r="A30" s="20" t="s">
        <v>128</v>
      </c>
      <c r="B30" s="18" t="s">
        <v>129</v>
      </c>
      <c r="C30" s="19">
        <v>57300</v>
      </c>
      <c r="D30" s="19">
        <v>-4000</v>
      </c>
      <c r="E30" s="19">
        <v>53300</v>
      </c>
    </row>
    <row r="31" spans="1:5" x14ac:dyDescent="0.25">
      <c r="A31" s="27" t="s">
        <v>130</v>
      </c>
      <c r="B31" s="28" t="s">
        <v>131</v>
      </c>
      <c r="C31" s="29">
        <v>35000</v>
      </c>
      <c r="D31" s="29">
        <v>0</v>
      </c>
      <c r="E31" s="29">
        <v>35000</v>
      </c>
    </row>
    <row r="32" spans="1:5" x14ac:dyDescent="0.25">
      <c r="A32" s="27" t="s">
        <v>132</v>
      </c>
      <c r="B32" s="28" t="s">
        <v>133</v>
      </c>
      <c r="C32" s="29">
        <v>10800</v>
      </c>
      <c r="D32" s="29">
        <v>0</v>
      </c>
      <c r="E32" s="29">
        <v>10800</v>
      </c>
    </row>
    <row r="33" spans="1:5" ht="22.5" x14ac:dyDescent="0.25">
      <c r="A33" s="27" t="s">
        <v>134</v>
      </c>
      <c r="B33" s="28" t="s">
        <v>135</v>
      </c>
      <c r="C33" s="29">
        <v>11500</v>
      </c>
      <c r="D33" s="29">
        <v>-4000</v>
      </c>
      <c r="E33" s="29">
        <v>7500</v>
      </c>
    </row>
    <row r="34" spans="1:5" x14ac:dyDescent="0.25">
      <c r="A34" s="20" t="s">
        <v>136</v>
      </c>
      <c r="B34" s="18" t="s">
        <v>137</v>
      </c>
      <c r="C34" s="19">
        <v>1388580</v>
      </c>
      <c r="D34" s="19">
        <v>-168480</v>
      </c>
      <c r="E34" s="19">
        <v>1220100</v>
      </c>
    </row>
    <row r="35" spans="1:5" ht="22.5" x14ac:dyDescent="0.25">
      <c r="A35" s="27" t="s">
        <v>138</v>
      </c>
      <c r="B35" s="28" t="s">
        <v>139</v>
      </c>
      <c r="C35" s="29">
        <v>1366350</v>
      </c>
      <c r="D35" s="29">
        <v>-168170</v>
      </c>
      <c r="E35" s="29">
        <v>1198180</v>
      </c>
    </row>
    <row r="36" spans="1:5" x14ac:dyDescent="0.25">
      <c r="A36" s="27" t="s">
        <v>140</v>
      </c>
      <c r="B36" s="28" t="s">
        <v>141</v>
      </c>
      <c r="C36" s="29">
        <v>15000</v>
      </c>
      <c r="D36" s="29">
        <v>0</v>
      </c>
      <c r="E36" s="29">
        <v>15000</v>
      </c>
    </row>
    <row r="37" spans="1:5" ht="22.5" x14ac:dyDescent="0.25">
      <c r="A37" s="27" t="s">
        <v>142</v>
      </c>
      <c r="B37" s="28" t="s">
        <v>143</v>
      </c>
      <c r="C37" s="29">
        <v>7230</v>
      </c>
      <c r="D37" s="29">
        <v>-310</v>
      </c>
      <c r="E37" s="29">
        <v>6920</v>
      </c>
    </row>
    <row r="38" spans="1:5" x14ac:dyDescent="0.25">
      <c r="A38" s="20" t="s">
        <v>144</v>
      </c>
      <c r="B38" s="18" t="s">
        <v>145</v>
      </c>
      <c r="C38" s="19">
        <v>45770</v>
      </c>
      <c r="D38" s="19">
        <v>1300</v>
      </c>
      <c r="E38" s="19">
        <v>47070</v>
      </c>
    </row>
    <row r="39" spans="1:5" x14ac:dyDescent="0.25">
      <c r="A39" s="27" t="s">
        <v>146</v>
      </c>
      <c r="B39" s="28" t="s">
        <v>147</v>
      </c>
      <c r="C39" s="29">
        <v>20000</v>
      </c>
      <c r="D39" s="29">
        <v>0</v>
      </c>
      <c r="E39" s="29">
        <v>20000</v>
      </c>
    </row>
    <row r="40" spans="1:5" ht="33.75" x14ac:dyDescent="0.25">
      <c r="A40" s="27" t="s">
        <v>148</v>
      </c>
      <c r="B40" s="28" t="s">
        <v>149</v>
      </c>
      <c r="C40" s="29">
        <v>9000</v>
      </c>
      <c r="D40" s="29">
        <v>1300</v>
      </c>
      <c r="E40" s="29">
        <v>10300</v>
      </c>
    </row>
    <row r="41" spans="1:5" ht="22.5" x14ac:dyDescent="0.25">
      <c r="A41" s="27" t="s">
        <v>150</v>
      </c>
      <c r="B41" s="28" t="s">
        <v>151</v>
      </c>
      <c r="C41" s="29">
        <v>2700</v>
      </c>
      <c r="D41" s="29">
        <v>0</v>
      </c>
      <c r="E41" s="29">
        <v>2700</v>
      </c>
    </row>
    <row r="42" spans="1:5" ht="22.5" x14ac:dyDescent="0.25">
      <c r="A42" s="27" t="s">
        <v>152</v>
      </c>
      <c r="B42" s="28" t="s">
        <v>153</v>
      </c>
      <c r="C42" s="29">
        <v>14070</v>
      </c>
      <c r="D42" s="29">
        <v>0</v>
      </c>
      <c r="E42" s="29">
        <v>14070</v>
      </c>
    </row>
  </sheetData>
  <mergeCells count="2">
    <mergeCell ref="A4:E4"/>
    <mergeCell ref="A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4EE1-D5FD-4FA6-9F53-9AD468247261}">
  <dimension ref="A1:E9"/>
  <sheetViews>
    <sheetView workbookViewId="0">
      <selection activeCell="B1" sqref="B1"/>
    </sheetView>
  </sheetViews>
  <sheetFormatPr defaultRowHeight="15" x14ac:dyDescent="0.25"/>
  <cols>
    <col min="1" max="1" width="25.7109375" customWidth="1"/>
    <col min="2" max="2" width="25.42578125" customWidth="1"/>
  </cols>
  <sheetData>
    <row r="1" spans="1:5" x14ac:dyDescent="0.25">
      <c r="B1" s="41" t="s">
        <v>154</v>
      </c>
    </row>
    <row r="2" spans="1:5" ht="41.25" customHeight="1" x14ac:dyDescent="0.25">
      <c r="A2" s="60" t="s">
        <v>373</v>
      </c>
      <c r="B2" s="59"/>
      <c r="C2" s="59"/>
      <c r="D2" s="59"/>
      <c r="E2" s="59"/>
    </row>
    <row r="4" spans="1:5" ht="30.75" customHeight="1" x14ac:dyDescent="0.25">
      <c r="A4" s="61" t="s">
        <v>374</v>
      </c>
      <c r="B4" s="62"/>
      <c r="C4" s="62"/>
      <c r="D4" s="62"/>
      <c r="E4" s="62"/>
    </row>
    <row r="5" spans="1:5" x14ac:dyDescent="0.25">
      <c r="A5" s="59"/>
      <c r="B5" s="59"/>
      <c r="C5" s="59"/>
      <c r="D5" s="59"/>
      <c r="E5" s="59"/>
    </row>
    <row r="6" spans="1:5" ht="33.75" x14ac:dyDescent="0.25">
      <c r="A6" s="14" t="s">
        <v>28</v>
      </c>
      <c r="B6" s="25" t="s">
        <v>20</v>
      </c>
      <c r="C6" s="15" t="s">
        <v>1</v>
      </c>
      <c r="D6" s="15" t="s">
        <v>2</v>
      </c>
      <c r="E6" s="15" t="s">
        <v>3</v>
      </c>
    </row>
    <row r="7" spans="1:5" x14ac:dyDescent="0.25">
      <c r="A7" s="3">
        <v>1</v>
      </c>
      <c r="B7" s="16">
        <v>2</v>
      </c>
      <c r="C7" s="16">
        <v>3</v>
      </c>
      <c r="D7" s="16">
        <v>4</v>
      </c>
      <c r="E7" s="16">
        <v>5</v>
      </c>
    </row>
    <row r="8" spans="1:5" ht="41.25" customHeight="1" x14ac:dyDescent="0.25">
      <c r="A8" s="20" t="s">
        <v>81</v>
      </c>
      <c r="B8" s="18" t="s">
        <v>155</v>
      </c>
      <c r="C8" s="19">
        <v>140000</v>
      </c>
      <c r="D8" s="19">
        <v>2930</v>
      </c>
      <c r="E8" s="19">
        <v>142930</v>
      </c>
    </row>
    <row r="9" spans="1:5" ht="47.25" customHeight="1" x14ac:dyDescent="0.25">
      <c r="A9" s="21" t="s">
        <v>156</v>
      </c>
      <c r="B9" s="22" t="s">
        <v>157</v>
      </c>
      <c r="C9" s="8">
        <v>140000</v>
      </c>
      <c r="D9" s="8">
        <v>2930</v>
      </c>
      <c r="E9" s="8">
        <v>142930</v>
      </c>
    </row>
  </sheetData>
  <mergeCells count="3">
    <mergeCell ref="A5:E5"/>
    <mergeCell ref="A2:E2"/>
    <mergeCell ref="A4: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AAD1-EF97-42C3-A097-F75B31B6ACF1}">
  <dimension ref="A2:E11"/>
  <sheetViews>
    <sheetView workbookViewId="0">
      <selection activeCell="E20" sqref="E20"/>
    </sheetView>
  </sheetViews>
  <sheetFormatPr defaultRowHeight="15" x14ac:dyDescent="0.25"/>
  <cols>
    <col min="2" max="2" width="19.85546875" customWidth="1"/>
    <col min="3" max="3" width="15.28515625" customWidth="1"/>
    <col min="4" max="4" width="12.42578125" customWidth="1"/>
    <col min="5" max="5" width="15.140625" customWidth="1"/>
  </cols>
  <sheetData>
    <row r="2" spans="1:5" x14ac:dyDescent="0.25">
      <c r="C2" s="39" t="s">
        <v>375</v>
      </c>
    </row>
    <row r="4" spans="1:5" ht="39" customHeight="1" x14ac:dyDescent="0.25">
      <c r="A4" s="61" t="s">
        <v>376</v>
      </c>
      <c r="B4" s="61"/>
      <c r="C4" s="61"/>
      <c r="D4" s="61"/>
      <c r="E4" s="61"/>
    </row>
    <row r="5" spans="1:5" x14ac:dyDescent="0.25">
      <c r="A5" s="55"/>
      <c r="B5" s="55"/>
      <c r="C5" s="55"/>
      <c r="D5" s="55"/>
      <c r="E5" s="55"/>
    </row>
    <row r="7" spans="1:5" ht="22.5" x14ac:dyDescent="0.25">
      <c r="A7" s="23" t="s">
        <v>71</v>
      </c>
      <c r="B7" s="15" t="s">
        <v>20</v>
      </c>
      <c r="C7" s="15" t="s">
        <v>1</v>
      </c>
      <c r="D7" s="15" t="s">
        <v>72</v>
      </c>
      <c r="E7" s="15" t="s">
        <v>3</v>
      </c>
    </row>
    <row r="8" spans="1:5" x14ac:dyDescent="0.25">
      <c r="A8" s="3">
        <v>1</v>
      </c>
      <c r="B8" s="16">
        <v>2</v>
      </c>
      <c r="C8" s="16">
        <v>3</v>
      </c>
      <c r="D8" s="16">
        <v>4</v>
      </c>
      <c r="E8" s="16">
        <v>5</v>
      </c>
    </row>
    <row r="9" spans="1:5" x14ac:dyDescent="0.25">
      <c r="A9" s="17"/>
      <c r="B9" s="18" t="s">
        <v>158</v>
      </c>
      <c r="C9" s="19">
        <v>140000</v>
      </c>
      <c r="D9" s="19">
        <v>2930</v>
      </c>
      <c r="E9" s="19">
        <v>142930</v>
      </c>
    </row>
    <row r="10" spans="1:5" x14ac:dyDescent="0.25">
      <c r="A10" s="20" t="s">
        <v>73</v>
      </c>
      <c r="B10" s="18" t="s">
        <v>74</v>
      </c>
      <c r="C10" s="19">
        <v>140000</v>
      </c>
      <c r="D10" s="19">
        <v>2930</v>
      </c>
      <c r="E10" s="19">
        <v>142930</v>
      </c>
    </row>
    <row r="11" spans="1:5" x14ac:dyDescent="0.25">
      <c r="A11" s="21" t="s">
        <v>75</v>
      </c>
      <c r="B11" s="22" t="s">
        <v>74</v>
      </c>
      <c r="C11" s="8">
        <v>140000</v>
      </c>
      <c r="D11" s="8">
        <v>2930</v>
      </c>
      <c r="E11" s="8">
        <v>142930</v>
      </c>
    </row>
  </sheetData>
  <mergeCells count="2">
    <mergeCell ref="A5:E5"/>
    <mergeCell ref="A4:E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FB09-FB1B-441D-BC52-D4D9F7D3AC45}">
  <dimension ref="A2:H8"/>
  <sheetViews>
    <sheetView workbookViewId="0">
      <selection activeCell="M7" sqref="M7"/>
    </sheetView>
  </sheetViews>
  <sheetFormatPr defaultRowHeight="15" x14ac:dyDescent="0.25"/>
  <sheetData>
    <row r="2" spans="1:8" x14ac:dyDescent="0.25">
      <c r="A2" s="63" t="s">
        <v>19</v>
      </c>
      <c r="B2" s="63"/>
      <c r="C2" s="63"/>
      <c r="D2" s="63"/>
      <c r="E2" s="63"/>
      <c r="F2" s="63"/>
      <c r="G2" s="63"/>
      <c r="H2" s="63"/>
    </row>
    <row r="4" spans="1:8" ht="45" x14ac:dyDescent="0.25">
      <c r="A4" s="14" t="s">
        <v>159</v>
      </c>
      <c r="B4" s="25" t="s">
        <v>160</v>
      </c>
      <c r="C4" s="25" t="s">
        <v>20</v>
      </c>
      <c r="D4" s="15" t="s">
        <v>1</v>
      </c>
      <c r="E4" s="15" t="s">
        <v>72</v>
      </c>
      <c r="F4" s="15" t="s">
        <v>3</v>
      </c>
      <c r="G4" s="15" t="s">
        <v>161</v>
      </c>
      <c r="H4" s="15" t="s">
        <v>162</v>
      </c>
    </row>
    <row r="5" spans="1:8" x14ac:dyDescent="0.25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pans="1:8" ht="22.5" x14ac:dyDescent="0.25">
      <c r="A6" s="46">
        <v>92</v>
      </c>
      <c r="B6" s="45" t="s">
        <v>383</v>
      </c>
      <c r="C6" s="44" t="s">
        <v>384</v>
      </c>
      <c r="D6" s="19">
        <v>-90320</v>
      </c>
      <c r="E6" s="19">
        <v>-96321</v>
      </c>
      <c r="F6" s="19">
        <v>-186641</v>
      </c>
      <c r="G6" s="19">
        <f>F6/D6*100</f>
        <v>206.6441541186891</v>
      </c>
      <c r="H6" s="19">
        <f>F6/E6*100</f>
        <v>193.76979059602786</v>
      </c>
    </row>
    <row r="7" spans="1:8" x14ac:dyDescent="0.25">
      <c r="A7" s="7"/>
      <c r="B7" s="32"/>
      <c r="C7" s="24"/>
      <c r="D7" s="8"/>
      <c r="E7" s="8"/>
      <c r="F7" s="8"/>
      <c r="G7" s="8"/>
      <c r="H7" s="8"/>
    </row>
    <row r="8" spans="1:8" x14ac:dyDescent="0.25">
      <c r="A8" s="33"/>
      <c r="B8" s="34"/>
      <c r="C8" s="34"/>
      <c r="D8" s="29"/>
      <c r="E8" s="29"/>
      <c r="F8" s="29"/>
      <c r="G8" s="29"/>
      <c r="H8" s="29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30183-67C2-49E1-9FEC-5F14A53F4592}">
  <sheetPr>
    <pageSetUpPr fitToPage="1"/>
  </sheetPr>
  <dimension ref="A2:E13"/>
  <sheetViews>
    <sheetView workbookViewId="0">
      <selection activeCell="E17" sqref="E17"/>
    </sheetView>
  </sheetViews>
  <sheetFormatPr defaultRowHeight="15" x14ac:dyDescent="0.25"/>
  <cols>
    <col min="2" max="2" width="24.7109375" customWidth="1"/>
    <col min="3" max="3" width="24" customWidth="1"/>
    <col min="4" max="4" width="11.85546875" customWidth="1"/>
    <col min="5" max="5" width="19.140625" customWidth="1"/>
  </cols>
  <sheetData>
    <row r="2" spans="1:5" x14ac:dyDescent="0.25">
      <c r="A2" s="63" t="s">
        <v>163</v>
      </c>
      <c r="B2" s="63"/>
      <c r="C2" s="63"/>
      <c r="D2" s="63"/>
      <c r="E2" s="63"/>
    </row>
    <row r="4" spans="1:5" x14ac:dyDescent="0.25">
      <c r="A4" s="57" t="s">
        <v>164</v>
      </c>
      <c r="B4" s="57"/>
      <c r="C4" s="57"/>
      <c r="D4" s="57"/>
      <c r="E4" s="57"/>
    </row>
    <row r="6" spans="1:5" ht="22.5" x14ac:dyDescent="0.25">
      <c r="A6" s="14" t="s">
        <v>165</v>
      </c>
      <c r="B6" s="25" t="s">
        <v>20</v>
      </c>
      <c r="C6" s="15" t="s">
        <v>1</v>
      </c>
      <c r="D6" s="15" t="s">
        <v>72</v>
      </c>
      <c r="E6" s="15" t="s">
        <v>3</v>
      </c>
    </row>
    <row r="7" spans="1:5" x14ac:dyDescent="0.25">
      <c r="A7" s="3">
        <v>1</v>
      </c>
      <c r="B7" s="16">
        <v>2</v>
      </c>
      <c r="C7" s="16">
        <v>3</v>
      </c>
      <c r="D7" s="16">
        <v>4</v>
      </c>
      <c r="E7" s="16">
        <v>5</v>
      </c>
    </row>
    <row r="8" spans="1:5" x14ac:dyDescent="0.25">
      <c r="A8" s="17"/>
      <c r="B8" s="35" t="s">
        <v>166</v>
      </c>
      <c r="C8" s="19">
        <v>3825300</v>
      </c>
      <c r="D8" s="19">
        <v>-476755</v>
      </c>
      <c r="E8" s="19">
        <v>3348545</v>
      </c>
    </row>
    <row r="10" spans="1:5" ht="22.5" x14ac:dyDescent="0.25">
      <c r="A10" s="20" t="s">
        <v>167</v>
      </c>
      <c r="B10" s="18" t="s">
        <v>168</v>
      </c>
      <c r="C10" s="19">
        <v>281450</v>
      </c>
      <c r="D10" s="19">
        <v>9060</v>
      </c>
      <c r="E10" s="19">
        <v>290510</v>
      </c>
    </row>
    <row r="11" spans="1:5" ht="22.5" x14ac:dyDescent="0.25">
      <c r="A11" s="20" t="s">
        <v>169</v>
      </c>
      <c r="B11" s="18" t="s">
        <v>168</v>
      </c>
      <c r="C11" s="19">
        <v>281450</v>
      </c>
      <c r="D11" s="19">
        <v>9060</v>
      </c>
      <c r="E11" s="19">
        <v>290510</v>
      </c>
    </row>
    <row r="12" spans="1:5" ht="22.5" x14ac:dyDescent="0.25">
      <c r="A12" s="20" t="s">
        <v>170</v>
      </c>
      <c r="B12" s="18" t="s">
        <v>171</v>
      </c>
      <c r="C12" s="19">
        <v>3543850</v>
      </c>
      <c r="D12" s="19">
        <v>-485815</v>
      </c>
      <c r="E12" s="19">
        <v>3058035</v>
      </c>
    </row>
    <row r="13" spans="1:5" ht="22.5" x14ac:dyDescent="0.25">
      <c r="A13" s="20" t="s">
        <v>172</v>
      </c>
      <c r="B13" s="18" t="s">
        <v>171</v>
      </c>
      <c r="C13" s="19">
        <v>3543850</v>
      </c>
      <c r="D13" s="19">
        <v>-485815</v>
      </c>
      <c r="E13" s="19">
        <v>3058035</v>
      </c>
    </row>
  </sheetData>
  <mergeCells count="2">
    <mergeCell ref="A2:E2"/>
    <mergeCell ref="A4:E4"/>
  </mergeCells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70B1-A2BE-449E-B351-728E341191D0}">
  <dimension ref="A2:L410"/>
  <sheetViews>
    <sheetView tabSelected="1" workbookViewId="0">
      <selection activeCell="N403" sqref="N403"/>
    </sheetView>
  </sheetViews>
  <sheetFormatPr defaultRowHeight="15" x14ac:dyDescent="0.25"/>
  <cols>
    <col min="1" max="1" width="21" customWidth="1"/>
    <col min="2" max="2" width="27.28515625" customWidth="1"/>
    <col min="3" max="3" width="12.140625" customWidth="1"/>
    <col min="4" max="4" width="11.85546875" customWidth="1"/>
    <col min="5" max="5" width="13.140625" customWidth="1"/>
    <col min="6" max="6" width="0.85546875" customWidth="1"/>
    <col min="7" max="7" width="3.28515625" hidden="1" customWidth="1"/>
    <col min="8" max="8" width="5.7109375" hidden="1" customWidth="1"/>
    <col min="9" max="9" width="0.140625" customWidth="1"/>
    <col min="10" max="12" width="9.140625" hidden="1" customWidth="1"/>
    <col min="17" max="17" width="2.140625" customWidth="1"/>
  </cols>
  <sheetData>
    <row r="2" spans="1:8" x14ac:dyDescent="0.25">
      <c r="A2" s="63"/>
      <c r="B2" s="63"/>
      <c r="C2" s="63"/>
      <c r="D2" s="63"/>
      <c r="E2" s="63"/>
    </row>
    <row r="4" spans="1:8" x14ac:dyDescent="0.25">
      <c r="A4" s="42"/>
      <c r="B4" s="47" t="s">
        <v>377</v>
      </c>
      <c r="C4" s="42"/>
      <c r="D4" s="42"/>
      <c r="E4" s="42"/>
    </row>
    <row r="5" spans="1:8" ht="63.75" customHeight="1" x14ac:dyDescent="0.25">
      <c r="A5" s="54" t="s">
        <v>386</v>
      </c>
      <c r="B5" s="54"/>
      <c r="C5" s="54"/>
      <c r="D5" s="54"/>
      <c r="E5" s="54"/>
      <c r="F5" s="54"/>
      <c r="G5" s="54"/>
      <c r="H5" s="54"/>
    </row>
    <row r="6" spans="1:8" x14ac:dyDescent="0.25">
      <c r="A6" s="57"/>
      <c r="B6" s="57"/>
      <c r="C6" s="57"/>
      <c r="D6" s="57"/>
      <c r="E6" s="57"/>
    </row>
    <row r="8" spans="1:8" ht="22.5" x14ac:dyDescent="0.25">
      <c r="A8" s="14" t="s">
        <v>165</v>
      </c>
      <c r="B8" s="25" t="s">
        <v>20</v>
      </c>
      <c r="C8" s="15" t="s">
        <v>1</v>
      </c>
      <c r="D8" s="15" t="s">
        <v>72</v>
      </c>
      <c r="E8" s="15" t="s">
        <v>3</v>
      </c>
    </row>
    <row r="9" spans="1:8" x14ac:dyDescent="0.25">
      <c r="A9" s="3">
        <v>1</v>
      </c>
      <c r="B9" s="16">
        <v>2</v>
      </c>
      <c r="C9" s="16">
        <v>3</v>
      </c>
      <c r="D9" s="16">
        <v>4</v>
      </c>
      <c r="E9" s="16">
        <v>5</v>
      </c>
    </row>
    <row r="10" spans="1:8" ht="22.5" x14ac:dyDescent="0.25">
      <c r="A10" s="20" t="s">
        <v>167</v>
      </c>
      <c r="B10" s="18" t="s">
        <v>168</v>
      </c>
      <c r="C10" s="19">
        <v>281450</v>
      </c>
      <c r="D10" s="19">
        <v>9060</v>
      </c>
      <c r="E10" s="19">
        <v>290510</v>
      </c>
    </row>
    <row r="11" spans="1:8" ht="22.5" x14ac:dyDescent="0.25">
      <c r="A11" s="20" t="s">
        <v>169</v>
      </c>
      <c r="B11" s="18" t="s">
        <v>168</v>
      </c>
      <c r="C11" s="19">
        <v>281450</v>
      </c>
      <c r="D11" s="19">
        <v>9060</v>
      </c>
      <c r="E11" s="19">
        <v>290510</v>
      </c>
    </row>
    <row r="12" spans="1:8" ht="20.25" customHeight="1" x14ac:dyDescent="0.25">
      <c r="A12" s="27" t="s">
        <v>173</v>
      </c>
      <c r="B12" s="28" t="s">
        <v>74</v>
      </c>
      <c r="C12" s="29">
        <v>166000</v>
      </c>
      <c r="D12" s="29">
        <v>5430</v>
      </c>
      <c r="E12" s="29">
        <v>171430</v>
      </c>
    </row>
    <row r="13" spans="1:8" x14ac:dyDescent="0.25">
      <c r="A13" s="27" t="s">
        <v>174</v>
      </c>
      <c r="B13" s="28" t="s">
        <v>82</v>
      </c>
      <c r="C13" s="29">
        <v>115450</v>
      </c>
      <c r="D13" s="29">
        <v>3630</v>
      </c>
      <c r="E13" s="29">
        <v>119080</v>
      </c>
    </row>
    <row r="14" spans="1:8" ht="45" x14ac:dyDescent="0.25">
      <c r="A14" s="20" t="s">
        <v>175</v>
      </c>
      <c r="B14" s="18" t="s">
        <v>176</v>
      </c>
      <c r="C14" s="19">
        <v>281450</v>
      </c>
      <c r="D14" s="19">
        <v>9060</v>
      </c>
      <c r="E14" s="19">
        <v>290510</v>
      </c>
    </row>
    <row r="15" spans="1:8" x14ac:dyDescent="0.25">
      <c r="A15" s="20" t="s">
        <v>177</v>
      </c>
      <c r="B15" s="18" t="s">
        <v>178</v>
      </c>
      <c r="C15" s="19">
        <v>55000</v>
      </c>
      <c r="D15" s="19">
        <v>6800</v>
      </c>
      <c r="E15" s="19">
        <v>61800</v>
      </c>
    </row>
    <row r="16" spans="1:8" x14ac:dyDescent="0.25">
      <c r="A16" s="27" t="s">
        <v>179</v>
      </c>
      <c r="B16" s="28" t="s">
        <v>74</v>
      </c>
      <c r="C16" s="29">
        <v>26000</v>
      </c>
      <c r="D16" s="29">
        <v>2500</v>
      </c>
      <c r="E16" s="29">
        <v>28500</v>
      </c>
    </row>
    <row r="17" spans="1:5" x14ac:dyDescent="0.25">
      <c r="A17" s="21" t="s">
        <v>5</v>
      </c>
      <c r="B17" s="22" t="s">
        <v>51</v>
      </c>
      <c r="C17" s="8">
        <v>26000</v>
      </c>
      <c r="D17" s="8">
        <v>2500</v>
      </c>
      <c r="E17" s="8">
        <v>28500</v>
      </c>
    </row>
    <row r="18" spans="1:5" x14ac:dyDescent="0.25">
      <c r="A18" s="21" t="s">
        <v>54</v>
      </c>
      <c r="B18" s="22" t="s">
        <v>55</v>
      </c>
      <c r="C18" s="8">
        <v>26000</v>
      </c>
      <c r="D18" s="8">
        <v>2500</v>
      </c>
      <c r="E18" s="8">
        <v>28500</v>
      </c>
    </row>
    <row r="19" spans="1:5" x14ac:dyDescent="0.25">
      <c r="A19" s="27" t="s">
        <v>180</v>
      </c>
      <c r="B19" s="28" t="s">
        <v>82</v>
      </c>
      <c r="C19" s="29">
        <v>29000</v>
      </c>
      <c r="D19" s="29">
        <v>4300</v>
      </c>
      <c r="E19" s="29">
        <v>33300</v>
      </c>
    </row>
    <row r="20" spans="1:5" x14ac:dyDescent="0.25">
      <c r="A20" s="21" t="s">
        <v>5</v>
      </c>
      <c r="B20" s="22" t="s">
        <v>51</v>
      </c>
      <c r="C20" s="8">
        <v>29000</v>
      </c>
      <c r="D20" s="8">
        <v>4300</v>
      </c>
      <c r="E20" s="8">
        <v>33300</v>
      </c>
    </row>
    <row r="21" spans="1:5" x14ac:dyDescent="0.25">
      <c r="A21" s="21" t="s">
        <v>54</v>
      </c>
      <c r="B21" s="22" t="s">
        <v>55</v>
      </c>
      <c r="C21" s="8">
        <v>29000</v>
      </c>
      <c r="D21" s="8">
        <v>4300</v>
      </c>
      <c r="E21" s="8">
        <v>33300</v>
      </c>
    </row>
    <row r="22" spans="1:5" ht="22.5" x14ac:dyDescent="0.25">
      <c r="A22" s="20" t="s">
        <v>181</v>
      </c>
      <c r="B22" s="18" t="s">
        <v>182</v>
      </c>
      <c r="C22" s="19">
        <v>7000</v>
      </c>
      <c r="D22" s="19">
        <v>4300</v>
      </c>
      <c r="E22" s="19">
        <v>11300</v>
      </c>
    </row>
    <row r="23" spans="1:5" x14ac:dyDescent="0.25">
      <c r="A23" s="27" t="s">
        <v>180</v>
      </c>
      <c r="B23" s="28" t="s">
        <v>82</v>
      </c>
      <c r="C23" s="29">
        <v>7000</v>
      </c>
      <c r="D23" s="29">
        <v>4300</v>
      </c>
      <c r="E23" s="29">
        <v>11300</v>
      </c>
    </row>
    <row r="24" spans="1:5" x14ac:dyDescent="0.25">
      <c r="A24" s="21" t="s">
        <v>5</v>
      </c>
      <c r="B24" s="22" t="s">
        <v>51</v>
      </c>
      <c r="C24" s="8">
        <v>7000</v>
      </c>
      <c r="D24" s="8">
        <v>4300</v>
      </c>
      <c r="E24" s="8">
        <v>11300</v>
      </c>
    </row>
    <row r="25" spans="1:5" x14ac:dyDescent="0.25">
      <c r="A25" s="21" t="s">
        <v>54</v>
      </c>
      <c r="B25" s="22" t="s">
        <v>55</v>
      </c>
      <c r="C25" s="8">
        <v>7000</v>
      </c>
      <c r="D25" s="8">
        <v>4300</v>
      </c>
      <c r="E25" s="8">
        <v>11300</v>
      </c>
    </row>
    <row r="26" spans="1:5" ht="22.5" x14ac:dyDescent="0.25">
      <c r="A26" s="20" t="s">
        <v>183</v>
      </c>
      <c r="B26" s="18" t="s">
        <v>184</v>
      </c>
      <c r="C26" s="19">
        <v>6500</v>
      </c>
      <c r="D26" s="19">
        <v>0</v>
      </c>
      <c r="E26" s="19">
        <v>6500</v>
      </c>
    </row>
    <row r="27" spans="1:5" x14ac:dyDescent="0.25">
      <c r="A27" s="27" t="s">
        <v>180</v>
      </c>
      <c r="B27" s="28" t="s">
        <v>82</v>
      </c>
      <c r="C27" s="29">
        <v>6500</v>
      </c>
      <c r="D27" s="29">
        <v>0</v>
      </c>
      <c r="E27" s="29">
        <v>6500</v>
      </c>
    </row>
    <row r="28" spans="1:5" x14ac:dyDescent="0.25">
      <c r="A28" s="21" t="s">
        <v>5</v>
      </c>
      <c r="B28" s="22" t="s">
        <v>51</v>
      </c>
      <c r="C28" s="8">
        <v>6500</v>
      </c>
      <c r="D28" s="8">
        <v>0</v>
      </c>
      <c r="E28" s="8">
        <v>6500</v>
      </c>
    </row>
    <row r="29" spans="1:5" ht="22.5" x14ac:dyDescent="0.25">
      <c r="A29" s="21" t="s">
        <v>64</v>
      </c>
      <c r="B29" s="22" t="s">
        <v>65</v>
      </c>
      <c r="C29" s="8">
        <v>6500</v>
      </c>
      <c r="D29" s="8">
        <v>0</v>
      </c>
      <c r="E29" s="8">
        <v>6500</v>
      </c>
    </row>
    <row r="30" spans="1:5" ht="22.5" x14ac:dyDescent="0.25">
      <c r="A30" s="20" t="s">
        <v>185</v>
      </c>
      <c r="B30" s="18" t="s">
        <v>186</v>
      </c>
      <c r="C30" s="19">
        <v>3000</v>
      </c>
      <c r="D30" s="19">
        <v>-500</v>
      </c>
      <c r="E30" s="19">
        <v>2500</v>
      </c>
    </row>
    <row r="31" spans="1:5" x14ac:dyDescent="0.25">
      <c r="A31" s="27" t="s">
        <v>180</v>
      </c>
      <c r="B31" s="28" t="s">
        <v>82</v>
      </c>
      <c r="C31" s="29">
        <v>3000</v>
      </c>
      <c r="D31" s="29">
        <v>-500</v>
      </c>
      <c r="E31" s="29">
        <v>2500</v>
      </c>
    </row>
    <row r="32" spans="1:5" x14ac:dyDescent="0.25">
      <c r="A32" s="21" t="s">
        <v>5</v>
      </c>
      <c r="B32" s="22" t="s">
        <v>51</v>
      </c>
      <c r="C32" s="8">
        <v>3000</v>
      </c>
      <c r="D32" s="8">
        <v>-500</v>
      </c>
      <c r="E32" s="8">
        <v>2500</v>
      </c>
    </row>
    <row r="33" spans="1:5" x14ac:dyDescent="0.25">
      <c r="A33" s="21" t="s">
        <v>54</v>
      </c>
      <c r="B33" s="22" t="s">
        <v>55</v>
      </c>
      <c r="C33" s="8">
        <v>3000</v>
      </c>
      <c r="D33" s="8">
        <v>-500</v>
      </c>
      <c r="E33" s="8">
        <v>2500</v>
      </c>
    </row>
    <row r="34" spans="1:5" x14ac:dyDescent="0.25">
      <c r="A34" s="20" t="s">
        <v>187</v>
      </c>
      <c r="B34" s="18" t="s">
        <v>188</v>
      </c>
      <c r="C34" s="19">
        <v>140000</v>
      </c>
      <c r="D34" s="19">
        <v>2930</v>
      </c>
      <c r="E34" s="19">
        <v>142930</v>
      </c>
    </row>
    <row r="35" spans="1:5" x14ac:dyDescent="0.25">
      <c r="A35" s="27" t="s">
        <v>179</v>
      </c>
      <c r="B35" s="28" t="s">
        <v>74</v>
      </c>
      <c r="C35" s="29">
        <v>140000</v>
      </c>
      <c r="D35" s="29">
        <v>2930</v>
      </c>
      <c r="E35" s="29">
        <v>142930</v>
      </c>
    </row>
    <row r="36" spans="1:5" ht="22.5" x14ac:dyDescent="0.25">
      <c r="A36" s="21" t="s">
        <v>81</v>
      </c>
      <c r="B36" s="22" t="s">
        <v>155</v>
      </c>
      <c r="C36" s="8">
        <v>140000</v>
      </c>
      <c r="D36" s="8">
        <v>2930</v>
      </c>
      <c r="E36" s="8">
        <v>142930</v>
      </c>
    </row>
    <row r="37" spans="1:5" ht="22.5" x14ac:dyDescent="0.25">
      <c r="A37" s="21" t="s">
        <v>156</v>
      </c>
      <c r="B37" s="22" t="s">
        <v>157</v>
      </c>
      <c r="C37" s="8">
        <v>140000</v>
      </c>
      <c r="D37" s="8">
        <v>2930</v>
      </c>
      <c r="E37" s="8">
        <v>142930</v>
      </c>
    </row>
    <row r="38" spans="1:5" x14ac:dyDescent="0.25">
      <c r="A38" s="20" t="s">
        <v>189</v>
      </c>
      <c r="B38" s="18" t="s">
        <v>190</v>
      </c>
      <c r="C38" s="19">
        <v>39950</v>
      </c>
      <c r="D38" s="19">
        <v>0</v>
      </c>
      <c r="E38" s="19">
        <v>39950</v>
      </c>
    </row>
    <row r="39" spans="1:5" x14ac:dyDescent="0.25">
      <c r="A39" s="27" t="s">
        <v>180</v>
      </c>
      <c r="B39" s="28" t="s">
        <v>82</v>
      </c>
      <c r="C39" s="29">
        <v>39950</v>
      </c>
      <c r="D39" s="29">
        <v>0</v>
      </c>
      <c r="E39" s="29">
        <v>39950</v>
      </c>
    </row>
    <row r="40" spans="1:5" x14ac:dyDescent="0.25">
      <c r="A40" s="21" t="s">
        <v>5</v>
      </c>
      <c r="B40" s="22" t="s">
        <v>51</v>
      </c>
      <c r="C40" s="8">
        <v>39950</v>
      </c>
      <c r="D40" s="8">
        <v>0</v>
      </c>
      <c r="E40" s="8">
        <v>39950</v>
      </c>
    </row>
    <row r="41" spans="1:5" x14ac:dyDescent="0.25">
      <c r="A41" s="21" t="s">
        <v>54</v>
      </c>
      <c r="B41" s="22" t="s">
        <v>55</v>
      </c>
      <c r="C41" s="8">
        <v>39950</v>
      </c>
      <c r="D41" s="8">
        <v>0</v>
      </c>
      <c r="E41" s="8">
        <v>39950</v>
      </c>
    </row>
    <row r="42" spans="1:5" x14ac:dyDescent="0.25">
      <c r="A42" s="20" t="s">
        <v>191</v>
      </c>
      <c r="B42" s="18" t="s">
        <v>192</v>
      </c>
      <c r="C42" s="19">
        <v>30000</v>
      </c>
      <c r="D42" s="19">
        <v>-4470</v>
      </c>
      <c r="E42" s="19">
        <v>25530</v>
      </c>
    </row>
    <row r="43" spans="1:5" x14ac:dyDescent="0.25">
      <c r="A43" s="27" t="s">
        <v>180</v>
      </c>
      <c r="B43" s="28" t="s">
        <v>82</v>
      </c>
      <c r="C43" s="29">
        <v>30000</v>
      </c>
      <c r="D43" s="29">
        <v>-4470</v>
      </c>
      <c r="E43" s="29">
        <v>25530</v>
      </c>
    </row>
    <row r="44" spans="1:5" ht="22.5" x14ac:dyDescent="0.25">
      <c r="A44" s="21" t="s">
        <v>6</v>
      </c>
      <c r="B44" s="22" t="s">
        <v>66</v>
      </c>
      <c r="C44" s="8">
        <v>30000</v>
      </c>
      <c r="D44" s="8">
        <v>-4470</v>
      </c>
      <c r="E44" s="8">
        <v>25530</v>
      </c>
    </row>
    <row r="45" spans="1:5" ht="22.5" x14ac:dyDescent="0.25">
      <c r="A45" s="21" t="s">
        <v>69</v>
      </c>
      <c r="B45" s="22" t="s">
        <v>70</v>
      </c>
      <c r="C45" s="8">
        <v>30000</v>
      </c>
      <c r="D45" s="8">
        <v>-4470</v>
      </c>
      <c r="E45" s="8">
        <v>25530</v>
      </c>
    </row>
    <row r="46" spans="1:5" x14ac:dyDescent="0.25">
      <c r="A46" s="20" t="s">
        <v>170</v>
      </c>
      <c r="B46" s="18" t="s">
        <v>171</v>
      </c>
      <c r="C46" s="19">
        <v>3543850</v>
      </c>
      <c r="D46" s="19">
        <v>-485815</v>
      </c>
      <c r="E46" s="19">
        <v>3058035</v>
      </c>
    </row>
    <row r="47" spans="1:5" x14ac:dyDescent="0.25">
      <c r="A47" s="20" t="s">
        <v>172</v>
      </c>
      <c r="B47" s="18" t="s">
        <v>171</v>
      </c>
      <c r="C47" s="19">
        <v>3543850</v>
      </c>
      <c r="D47" s="19">
        <v>-485815</v>
      </c>
      <c r="E47" s="19">
        <v>3058035</v>
      </c>
    </row>
    <row r="48" spans="1:5" x14ac:dyDescent="0.25">
      <c r="A48" s="27" t="s">
        <v>173</v>
      </c>
      <c r="B48" s="28" t="s">
        <v>74</v>
      </c>
      <c r="C48" s="29">
        <v>844020</v>
      </c>
      <c r="D48" s="29">
        <v>9206</v>
      </c>
      <c r="E48" s="29">
        <v>853226</v>
      </c>
    </row>
    <row r="49" spans="1:5" x14ac:dyDescent="0.25">
      <c r="A49" s="27" t="s">
        <v>193</v>
      </c>
      <c r="B49" s="28" t="s">
        <v>76</v>
      </c>
      <c r="C49" s="29">
        <v>122000</v>
      </c>
      <c r="D49" s="29">
        <v>-42470</v>
      </c>
      <c r="E49" s="29">
        <v>79530</v>
      </c>
    </row>
    <row r="50" spans="1:5" x14ac:dyDescent="0.25">
      <c r="A50" s="27" t="s">
        <v>194</v>
      </c>
      <c r="B50" s="28" t="s">
        <v>78</v>
      </c>
      <c r="C50" s="29">
        <v>204000</v>
      </c>
      <c r="D50" s="29">
        <v>-14700</v>
      </c>
      <c r="E50" s="29">
        <v>189300</v>
      </c>
    </row>
    <row r="51" spans="1:5" x14ac:dyDescent="0.25">
      <c r="A51" s="27" t="s">
        <v>174</v>
      </c>
      <c r="B51" s="28" t="s">
        <v>82</v>
      </c>
      <c r="C51" s="29">
        <v>2373830</v>
      </c>
      <c r="D51" s="29">
        <v>-437851</v>
      </c>
      <c r="E51" s="29">
        <v>1935979</v>
      </c>
    </row>
    <row r="52" spans="1:5" ht="22.5" x14ac:dyDescent="0.25">
      <c r="A52" s="20" t="s">
        <v>195</v>
      </c>
      <c r="B52" s="18" t="s">
        <v>196</v>
      </c>
      <c r="C52" s="19">
        <v>517720</v>
      </c>
      <c r="D52" s="19">
        <v>4265</v>
      </c>
      <c r="E52" s="19">
        <v>521985</v>
      </c>
    </row>
    <row r="53" spans="1:5" ht="33.75" x14ac:dyDescent="0.25">
      <c r="A53" s="20" t="s">
        <v>197</v>
      </c>
      <c r="B53" s="18" t="s">
        <v>198</v>
      </c>
      <c r="C53" s="19">
        <v>131390</v>
      </c>
      <c r="D53" s="19">
        <v>12160</v>
      </c>
      <c r="E53" s="19">
        <v>143550</v>
      </c>
    </row>
    <row r="54" spans="1:5" x14ac:dyDescent="0.25">
      <c r="A54" s="27" t="s">
        <v>179</v>
      </c>
      <c r="B54" s="28" t="s">
        <v>74</v>
      </c>
      <c r="C54" s="29">
        <v>130090</v>
      </c>
      <c r="D54" s="29">
        <v>11740</v>
      </c>
      <c r="E54" s="29">
        <v>141830</v>
      </c>
    </row>
    <row r="55" spans="1:5" x14ac:dyDescent="0.25">
      <c r="A55" s="21" t="s">
        <v>5</v>
      </c>
      <c r="B55" s="22" t="s">
        <v>51</v>
      </c>
      <c r="C55" s="8">
        <v>130090</v>
      </c>
      <c r="D55" s="8">
        <v>11740</v>
      </c>
      <c r="E55" s="8">
        <v>141830</v>
      </c>
    </row>
    <row r="56" spans="1:5" x14ac:dyDescent="0.25">
      <c r="A56" s="21" t="s">
        <v>52</v>
      </c>
      <c r="B56" s="22" t="s">
        <v>53</v>
      </c>
      <c r="C56" s="8">
        <v>127610</v>
      </c>
      <c r="D56" s="8">
        <v>11240</v>
      </c>
      <c r="E56" s="8">
        <v>138850</v>
      </c>
    </row>
    <row r="57" spans="1:5" x14ac:dyDescent="0.25">
      <c r="A57" s="21" t="s">
        <v>54</v>
      </c>
      <c r="B57" s="22" t="s">
        <v>55</v>
      </c>
      <c r="C57" s="8">
        <v>2480</v>
      </c>
      <c r="D57" s="8">
        <v>500</v>
      </c>
      <c r="E57" s="8">
        <v>2980</v>
      </c>
    </row>
    <row r="58" spans="1:5" x14ac:dyDescent="0.25">
      <c r="A58" s="27" t="s">
        <v>180</v>
      </c>
      <c r="B58" s="28" t="s">
        <v>82</v>
      </c>
      <c r="C58" s="29">
        <v>1300</v>
      </c>
      <c r="D58" s="29">
        <v>420</v>
      </c>
      <c r="E58" s="29">
        <v>1720</v>
      </c>
    </row>
    <row r="59" spans="1:5" x14ac:dyDescent="0.25">
      <c r="A59" s="21" t="s">
        <v>5</v>
      </c>
      <c r="B59" s="22" t="s">
        <v>51</v>
      </c>
      <c r="C59" s="8">
        <v>1300</v>
      </c>
      <c r="D59" s="8">
        <v>420</v>
      </c>
      <c r="E59" s="8">
        <v>1720</v>
      </c>
    </row>
    <row r="60" spans="1:5" x14ac:dyDescent="0.25">
      <c r="A60" s="21" t="s">
        <v>54</v>
      </c>
      <c r="B60" s="22" t="s">
        <v>55</v>
      </c>
      <c r="C60" s="8">
        <v>1300</v>
      </c>
      <c r="D60" s="8">
        <v>420</v>
      </c>
      <c r="E60" s="8">
        <v>1720</v>
      </c>
    </row>
    <row r="61" spans="1:5" x14ac:dyDescent="0.25">
      <c r="A61" s="20" t="s">
        <v>199</v>
      </c>
      <c r="B61" s="18" t="s">
        <v>200</v>
      </c>
      <c r="C61" s="19">
        <v>24480</v>
      </c>
      <c r="D61" s="19">
        <v>4845</v>
      </c>
      <c r="E61" s="19">
        <v>29325</v>
      </c>
    </row>
    <row r="62" spans="1:5" x14ac:dyDescent="0.25">
      <c r="A62" s="27" t="s">
        <v>179</v>
      </c>
      <c r="B62" s="28" t="s">
        <v>74</v>
      </c>
      <c r="C62" s="29">
        <v>1930</v>
      </c>
      <c r="D62" s="29">
        <v>1345</v>
      </c>
      <c r="E62" s="29">
        <v>3275</v>
      </c>
    </row>
    <row r="63" spans="1:5" x14ac:dyDescent="0.25">
      <c r="A63" s="21" t="s">
        <v>5</v>
      </c>
      <c r="B63" s="22" t="s">
        <v>51</v>
      </c>
      <c r="C63" s="8">
        <v>1930</v>
      </c>
      <c r="D63" s="8">
        <v>1345</v>
      </c>
      <c r="E63" s="8">
        <v>3275</v>
      </c>
    </row>
    <row r="64" spans="1:5" x14ac:dyDescent="0.25">
      <c r="A64" s="21" t="s">
        <v>54</v>
      </c>
      <c r="B64" s="22" t="s">
        <v>55</v>
      </c>
      <c r="C64" s="8">
        <v>1930</v>
      </c>
      <c r="D64" s="8">
        <v>1345</v>
      </c>
      <c r="E64" s="8">
        <v>3275</v>
      </c>
    </row>
    <row r="65" spans="1:5" x14ac:dyDescent="0.25">
      <c r="A65" s="27" t="s">
        <v>180</v>
      </c>
      <c r="B65" s="28" t="s">
        <v>82</v>
      </c>
      <c r="C65" s="29">
        <v>22550</v>
      </c>
      <c r="D65" s="29">
        <v>3500</v>
      </c>
      <c r="E65" s="29">
        <v>26050</v>
      </c>
    </row>
    <row r="66" spans="1:5" x14ac:dyDescent="0.25">
      <c r="A66" s="21" t="s">
        <v>5</v>
      </c>
      <c r="B66" s="22" t="s">
        <v>51</v>
      </c>
      <c r="C66" s="8">
        <v>22550</v>
      </c>
      <c r="D66" s="8">
        <v>3500</v>
      </c>
      <c r="E66" s="8">
        <v>26050</v>
      </c>
    </row>
    <row r="67" spans="1:5" x14ac:dyDescent="0.25">
      <c r="A67" s="21" t="s">
        <v>54</v>
      </c>
      <c r="B67" s="22" t="s">
        <v>55</v>
      </c>
      <c r="C67" s="8">
        <v>22550</v>
      </c>
      <c r="D67" s="8">
        <v>3500</v>
      </c>
      <c r="E67" s="8">
        <v>26050</v>
      </c>
    </row>
    <row r="68" spans="1:5" ht="33.75" x14ac:dyDescent="0.25">
      <c r="A68" s="20" t="s">
        <v>201</v>
      </c>
      <c r="B68" s="18" t="s">
        <v>202</v>
      </c>
      <c r="C68" s="19">
        <v>6000</v>
      </c>
      <c r="D68" s="19">
        <v>-2500</v>
      </c>
      <c r="E68" s="19">
        <v>3500</v>
      </c>
    </row>
    <row r="69" spans="1:5" x14ac:dyDescent="0.25">
      <c r="A69" s="27" t="s">
        <v>180</v>
      </c>
      <c r="B69" s="28" t="s">
        <v>82</v>
      </c>
      <c r="C69" s="29">
        <v>6000</v>
      </c>
      <c r="D69" s="29">
        <v>-2500</v>
      </c>
      <c r="E69" s="29">
        <v>3500</v>
      </c>
    </row>
    <row r="70" spans="1:5" x14ac:dyDescent="0.25">
      <c r="A70" s="21" t="s">
        <v>5</v>
      </c>
      <c r="B70" s="22" t="s">
        <v>51</v>
      </c>
      <c r="C70" s="8">
        <v>6000</v>
      </c>
      <c r="D70" s="8">
        <v>-2500</v>
      </c>
      <c r="E70" s="8">
        <v>3500</v>
      </c>
    </row>
    <row r="71" spans="1:5" x14ac:dyDescent="0.25">
      <c r="A71" s="21" t="s">
        <v>54</v>
      </c>
      <c r="B71" s="22" t="s">
        <v>55</v>
      </c>
      <c r="C71" s="8">
        <v>6000</v>
      </c>
      <c r="D71" s="8">
        <v>-2500</v>
      </c>
      <c r="E71" s="8">
        <v>3500</v>
      </c>
    </row>
    <row r="72" spans="1:5" ht="22.5" x14ac:dyDescent="0.25">
      <c r="A72" s="20" t="s">
        <v>203</v>
      </c>
      <c r="B72" s="18" t="s">
        <v>204</v>
      </c>
      <c r="C72" s="19">
        <v>11000</v>
      </c>
      <c r="D72" s="19">
        <v>-300</v>
      </c>
      <c r="E72" s="19">
        <v>10700</v>
      </c>
    </row>
    <row r="73" spans="1:5" x14ac:dyDescent="0.25">
      <c r="A73" s="27" t="s">
        <v>180</v>
      </c>
      <c r="B73" s="28" t="s">
        <v>82</v>
      </c>
      <c r="C73" s="29">
        <v>11000</v>
      </c>
      <c r="D73" s="29">
        <v>-300</v>
      </c>
      <c r="E73" s="29">
        <v>10700</v>
      </c>
    </row>
    <row r="74" spans="1:5" x14ac:dyDescent="0.25">
      <c r="A74" s="21" t="s">
        <v>5</v>
      </c>
      <c r="B74" s="22" t="s">
        <v>51</v>
      </c>
      <c r="C74" s="8">
        <v>10000</v>
      </c>
      <c r="D74" s="8">
        <v>0</v>
      </c>
      <c r="E74" s="8">
        <v>10000</v>
      </c>
    </row>
    <row r="75" spans="1:5" x14ac:dyDescent="0.25">
      <c r="A75" s="21" t="s">
        <v>54</v>
      </c>
      <c r="B75" s="22" t="s">
        <v>55</v>
      </c>
      <c r="C75" s="8">
        <v>10000</v>
      </c>
      <c r="D75" s="8">
        <v>0</v>
      </c>
      <c r="E75" s="8">
        <v>10000</v>
      </c>
    </row>
    <row r="76" spans="1:5" ht="22.5" x14ac:dyDescent="0.25">
      <c r="A76" s="21" t="s">
        <v>6</v>
      </c>
      <c r="B76" s="22" t="s">
        <v>66</v>
      </c>
      <c r="C76" s="8">
        <v>1000</v>
      </c>
      <c r="D76" s="8">
        <v>-300</v>
      </c>
      <c r="E76" s="8">
        <v>700</v>
      </c>
    </row>
    <row r="77" spans="1:5" ht="22.5" x14ac:dyDescent="0.25">
      <c r="A77" s="21" t="s">
        <v>69</v>
      </c>
      <c r="B77" s="22" t="s">
        <v>70</v>
      </c>
      <c r="C77" s="8">
        <v>1000</v>
      </c>
      <c r="D77" s="8">
        <v>-300</v>
      </c>
      <c r="E77" s="8">
        <v>700</v>
      </c>
    </row>
    <row r="78" spans="1:5" ht="22.5" x14ac:dyDescent="0.25">
      <c r="A78" s="20" t="s">
        <v>205</v>
      </c>
      <c r="B78" s="18" t="s">
        <v>206</v>
      </c>
      <c r="C78" s="19">
        <v>4500</v>
      </c>
      <c r="D78" s="19">
        <v>-600</v>
      </c>
      <c r="E78" s="19">
        <v>3900</v>
      </c>
    </row>
    <row r="79" spans="1:5" x14ac:dyDescent="0.25">
      <c r="A79" s="27" t="s">
        <v>180</v>
      </c>
      <c r="B79" s="28" t="s">
        <v>82</v>
      </c>
      <c r="C79" s="29">
        <v>4500</v>
      </c>
      <c r="D79" s="29">
        <v>-600</v>
      </c>
      <c r="E79" s="29">
        <v>3900</v>
      </c>
    </row>
    <row r="80" spans="1:5" x14ac:dyDescent="0.25">
      <c r="A80" s="21" t="s">
        <v>5</v>
      </c>
      <c r="B80" s="22" t="s">
        <v>51</v>
      </c>
      <c r="C80" s="8">
        <v>4500</v>
      </c>
      <c r="D80" s="8">
        <v>-600</v>
      </c>
      <c r="E80" s="8">
        <v>3900</v>
      </c>
    </row>
    <row r="81" spans="1:5" x14ac:dyDescent="0.25">
      <c r="A81" s="21" t="s">
        <v>54</v>
      </c>
      <c r="B81" s="22" t="s">
        <v>55</v>
      </c>
      <c r="C81" s="8">
        <v>4500</v>
      </c>
      <c r="D81" s="8">
        <v>-600</v>
      </c>
      <c r="E81" s="8">
        <v>3900</v>
      </c>
    </row>
    <row r="82" spans="1:5" ht="22.5" x14ac:dyDescent="0.25">
      <c r="A82" s="20" t="s">
        <v>207</v>
      </c>
      <c r="B82" s="18" t="s">
        <v>208</v>
      </c>
      <c r="C82" s="19">
        <v>23500</v>
      </c>
      <c r="D82" s="19">
        <v>2200</v>
      </c>
      <c r="E82" s="19">
        <v>25700</v>
      </c>
    </row>
    <row r="83" spans="1:5" x14ac:dyDescent="0.25">
      <c r="A83" s="27" t="s">
        <v>179</v>
      </c>
      <c r="B83" s="28" t="s">
        <v>74</v>
      </c>
      <c r="C83" s="29">
        <v>13800</v>
      </c>
      <c r="D83" s="29">
        <v>1000</v>
      </c>
      <c r="E83" s="29">
        <v>14800</v>
      </c>
    </row>
    <row r="84" spans="1:5" x14ac:dyDescent="0.25">
      <c r="A84" s="21" t="s">
        <v>5</v>
      </c>
      <c r="B84" s="22" t="s">
        <v>51</v>
      </c>
      <c r="C84" s="8">
        <v>13800</v>
      </c>
      <c r="D84" s="8">
        <v>1000</v>
      </c>
      <c r="E84" s="8">
        <v>14800</v>
      </c>
    </row>
    <row r="85" spans="1:5" x14ac:dyDescent="0.25">
      <c r="A85" s="21" t="s">
        <v>56</v>
      </c>
      <c r="B85" s="22" t="s">
        <v>57</v>
      </c>
      <c r="C85" s="8">
        <v>13800</v>
      </c>
      <c r="D85" s="8">
        <v>1000</v>
      </c>
      <c r="E85" s="8">
        <v>14800</v>
      </c>
    </row>
    <row r="86" spans="1:5" x14ac:dyDescent="0.25">
      <c r="A86" s="27" t="s">
        <v>180</v>
      </c>
      <c r="B86" s="28" t="s">
        <v>82</v>
      </c>
      <c r="C86" s="29">
        <v>9700</v>
      </c>
      <c r="D86" s="29">
        <v>1200</v>
      </c>
      <c r="E86" s="29">
        <v>10900</v>
      </c>
    </row>
    <row r="87" spans="1:5" x14ac:dyDescent="0.25">
      <c r="A87" s="21" t="s">
        <v>5</v>
      </c>
      <c r="B87" s="22" t="s">
        <v>51</v>
      </c>
      <c r="C87" s="8">
        <v>9700</v>
      </c>
      <c r="D87" s="8">
        <v>1200</v>
      </c>
      <c r="E87" s="8">
        <v>10900</v>
      </c>
    </row>
    <row r="88" spans="1:5" x14ac:dyDescent="0.25">
      <c r="A88" s="21" t="s">
        <v>54</v>
      </c>
      <c r="B88" s="22" t="s">
        <v>55</v>
      </c>
      <c r="C88" s="8">
        <v>8000</v>
      </c>
      <c r="D88" s="8">
        <v>1000</v>
      </c>
      <c r="E88" s="8">
        <v>9000</v>
      </c>
    </row>
    <row r="89" spans="1:5" x14ac:dyDescent="0.25">
      <c r="A89" s="21" t="s">
        <v>56</v>
      </c>
      <c r="B89" s="22" t="s">
        <v>57</v>
      </c>
      <c r="C89" s="8">
        <v>1700</v>
      </c>
      <c r="D89" s="8">
        <v>200</v>
      </c>
      <c r="E89" s="8">
        <v>1900</v>
      </c>
    </row>
    <row r="90" spans="1:5" ht="33.75" x14ac:dyDescent="0.25">
      <c r="A90" s="20" t="s">
        <v>209</v>
      </c>
      <c r="B90" s="18" t="s">
        <v>210</v>
      </c>
      <c r="C90" s="19">
        <v>20000</v>
      </c>
      <c r="D90" s="19">
        <v>-15000</v>
      </c>
      <c r="E90" s="19">
        <v>5000</v>
      </c>
    </row>
    <row r="91" spans="1:5" x14ac:dyDescent="0.25">
      <c r="A91" s="27" t="s">
        <v>180</v>
      </c>
      <c r="B91" s="28" t="s">
        <v>82</v>
      </c>
      <c r="C91" s="29">
        <v>20000</v>
      </c>
      <c r="D91" s="29">
        <v>-15000</v>
      </c>
      <c r="E91" s="29">
        <v>5000</v>
      </c>
    </row>
    <row r="92" spans="1:5" x14ac:dyDescent="0.25">
      <c r="A92" s="21" t="s">
        <v>5</v>
      </c>
      <c r="B92" s="22" t="s">
        <v>51</v>
      </c>
      <c r="C92" s="8">
        <v>20000</v>
      </c>
      <c r="D92" s="8">
        <v>-15000</v>
      </c>
      <c r="E92" s="8">
        <v>5000</v>
      </c>
    </row>
    <row r="93" spans="1:5" x14ac:dyDescent="0.25">
      <c r="A93" s="21" t="s">
        <v>54</v>
      </c>
      <c r="B93" s="22" t="s">
        <v>55</v>
      </c>
      <c r="C93" s="8">
        <v>20000</v>
      </c>
      <c r="D93" s="8">
        <v>-15000</v>
      </c>
      <c r="E93" s="8">
        <v>5000</v>
      </c>
    </row>
    <row r="94" spans="1:5" x14ac:dyDescent="0.25">
      <c r="A94" s="20" t="s">
        <v>211</v>
      </c>
      <c r="B94" s="18" t="s">
        <v>212</v>
      </c>
      <c r="C94" s="19">
        <v>20000</v>
      </c>
      <c r="D94" s="19">
        <v>0</v>
      </c>
      <c r="E94" s="19">
        <v>20000</v>
      </c>
    </row>
    <row r="95" spans="1:5" x14ac:dyDescent="0.25">
      <c r="A95" s="27" t="s">
        <v>180</v>
      </c>
      <c r="B95" s="28" t="s">
        <v>82</v>
      </c>
      <c r="C95" s="29">
        <v>20000</v>
      </c>
      <c r="D95" s="29">
        <v>0</v>
      </c>
      <c r="E95" s="29">
        <v>20000</v>
      </c>
    </row>
    <row r="96" spans="1:5" x14ac:dyDescent="0.25">
      <c r="A96" s="21" t="s">
        <v>5</v>
      </c>
      <c r="B96" s="22" t="s">
        <v>51</v>
      </c>
      <c r="C96" s="8">
        <v>20000</v>
      </c>
      <c r="D96" s="8">
        <v>0</v>
      </c>
      <c r="E96" s="8">
        <v>20000</v>
      </c>
    </row>
    <row r="97" spans="1:5" x14ac:dyDescent="0.25">
      <c r="A97" s="21" t="s">
        <v>54</v>
      </c>
      <c r="B97" s="22" t="s">
        <v>55</v>
      </c>
      <c r="C97" s="8">
        <v>20000</v>
      </c>
      <c r="D97" s="8">
        <v>0</v>
      </c>
      <c r="E97" s="8">
        <v>20000</v>
      </c>
    </row>
    <row r="98" spans="1:5" ht="22.5" x14ac:dyDescent="0.25">
      <c r="A98" s="20" t="s">
        <v>213</v>
      </c>
      <c r="B98" s="18" t="s">
        <v>214</v>
      </c>
      <c r="C98" s="19">
        <v>7000</v>
      </c>
      <c r="D98" s="19">
        <v>-7000</v>
      </c>
      <c r="E98" s="19">
        <v>0</v>
      </c>
    </row>
    <row r="99" spans="1:5" x14ac:dyDescent="0.25">
      <c r="A99" s="27" t="s">
        <v>180</v>
      </c>
      <c r="B99" s="28" t="s">
        <v>82</v>
      </c>
      <c r="C99" s="29">
        <v>7000</v>
      </c>
      <c r="D99" s="29">
        <v>-7000</v>
      </c>
      <c r="E99" s="29">
        <v>0</v>
      </c>
    </row>
    <row r="100" spans="1:5" x14ac:dyDescent="0.25">
      <c r="A100" s="21" t="s">
        <v>5</v>
      </c>
      <c r="B100" s="22" t="s">
        <v>51</v>
      </c>
      <c r="C100" s="8">
        <v>7000</v>
      </c>
      <c r="D100" s="8">
        <v>-7000</v>
      </c>
      <c r="E100" s="8">
        <v>0</v>
      </c>
    </row>
    <row r="101" spans="1:5" ht="22.5" x14ac:dyDescent="0.25">
      <c r="A101" s="21" t="s">
        <v>64</v>
      </c>
      <c r="B101" s="22" t="s">
        <v>65</v>
      </c>
      <c r="C101" s="8">
        <v>7000</v>
      </c>
      <c r="D101" s="8">
        <v>-7000</v>
      </c>
      <c r="E101" s="8">
        <v>0</v>
      </c>
    </row>
    <row r="102" spans="1:5" ht="56.25" x14ac:dyDescent="0.25">
      <c r="A102" s="20" t="s">
        <v>215</v>
      </c>
      <c r="B102" s="18" t="s">
        <v>216</v>
      </c>
      <c r="C102" s="19">
        <v>12000</v>
      </c>
      <c r="D102" s="19">
        <v>15000</v>
      </c>
      <c r="E102" s="19">
        <v>27000</v>
      </c>
    </row>
    <row r="103" spans="1:5" x14ac:dyDescent="0.25">
      <c r="A103" s="27" t="s">
        <v>180</v>
      </c>
      <c r="B103" s="28" t="s">
        <v>82</v>
      </c>
      <c r="C103" s="29">
        <v>12000</v>
      </c>
      <c r="D103" s="29">
        <v>15000</v>
      </c>
      <c r="E103" s="29">
        <v>27000</v>
      </c>
    </row>
    <row r="104" spans="1:5" x14ac:dyDescent="0.25">
      <c r="A104" s="21" t="s">
        <v>5</v>
      </c>
      <c r="B104" s="22" t="s">
        <v>51</v>
      </c>
      <c r="C104" s="8">
        <v>12000</v>
      </c>
      <c r="D104" s="8">
        <v>15000</v>
      </c>
      <c r="E104" s="8">
        <v>27000</v>
      </c>
    </row>
    <row r="105" spans="1:5" ht="22.5" x14ac:dyDescent="0.25">
      <c r="A105" s="21" t="s">
        <v>62</v>
      </c>
      <c r="B105" s="22" t="s">
        <v>63</v>
      </c>
      <c r="C105" s="8">
        <v>12000</v>
      </c>
      <c r="D105" s="8">
        <v>15000</v>
      </c>
      <c r="E105" s="8">
        <v>27000</v>
      </c>
    </row>
    <row r="106" spans="1:5" x14ac:dyDescent="0.25">
      <c r="A106" s="20" t="s">
        <v>217</v>
      </c>
      <c r="B106" s="18" t="s">
        <v>218</v>
      </c>
      <c r="C106" s="19">
        <v>5000</v>
      </c>
      <c r="D106" s="19">
        <v>200</v>
      </c>
      <c r="E106" s="19">
        <v>5200</v>
      </c>
    </row>
    <row r="107" spans="1:5" x14ac:dyDescent="0.25">
      <c r="A107" s="27" t="s">
        <v>180</v>
      </c>
      <c r="B107" s="28" t="s">
        <v>82</v>
      </c>
      <c r="C107" s="29">
        <v>5000</v>
      </c>
      <c r="D107" s="29">
        <v>200</v>
      </c>
      <c r="E107" s="29">
        <v>5200</v>
      </c>
    </row>
    <row r="108" spans="1:5" x14ac:dyDescent="0.25">
      <c r="A108" s="21" t="s">
        <v>5</v>
      </c>
      <c r="B108" s="22" t="s">
        <v>51</v>
      </c>
      <c r="C108" s="8">
        <v>5000</v>
      </c>
      <c r="D108" s="8">
        <v>200</v>
      </c>
      <c r="E108" s="8">
        <v>5200</v>
      </c>
    </row>
    <row r="109" spans="1:5" x14ac:dyDescent="0.25">
      <c r="A109" s="21" t="s">
        <v>54</v>
      </c>
      <c r="B109" s="22" t="s">
        <v>55</v>
      </c>
      <c r="C109" s="8">
        <v>5000</v>
      </c>
      <c r="D109" s="8">
        <v>200</v>
      </c>
      <c r="E109" s="8">
        <v>5200</v>
      </c>
    </row>
    <row r="110" spans="1:5" x14ac:dyDescent="0.25">
      <c r="A110" s="20" t="s">
        <v>219</v>
      </c>
      <c r="B110" s="18" t="s">
        <v>220</v>
      </c>
      <c r="C110" s="19">
        <v>50000</v>
      </c>
      <c r="D110" s="19">
        <v>0</v>
      </c>
      <c r="E110" s="19">
        <v>50000</v>
      </c>
    </row>
    <row r="111" spans="1:5" x14ac:dyDescent="0.25">
      <c r="A111" s="27" t="s">
        <v>180</v>
      </c>
      <c r="B111" s="28" t="s">
        <v>82</v>
      </c>
      <c r="C111" s="29">
        <v>50000</v>
      </c>
      <c r="D111" s="29">
        <v>0</v>
      </c>
      <c r="E111" s="29">
        <v>50000</v>
      </c>
    </row>
    <row r="112" spans="1:5" ht="22.5" x14ac:dyDescent="0.25">
      <c r="A112" s="21" t="s">
        <v>6</v>
      </c>
      <c r="B112" s="22" t="s">
        <v>66</v>
      </c>
      <c r="C112" s="8">
        <v>50000</v>
      </c>
      <c r="D112" s="8">
        <v>0</v>
      </c>
      <c r="E112" s="8">
        <v>50000</v>
      </c>
    </row>
    <row r="113" spans="1:5" ht="22.5" x14ac:dyDescent="0.25">
      <c r="A113" s="21" t="s">
        <v>69</v>
      </c>
      <c r="B113" s="22" t="s">
        <v>70</v>
      </c>
      <c r="C113" s="8">
        <v>50000</v>
      </c>
      <c r="D113" s="8">
        <v>0</v>
      </c>
      <c r="E113" s="8">
        <v>50000</v>
      </c>
    </row>
    <row r="114" spans="1:5" ht="22.5" x14ac:dyDescent="0.25">
      <c r="A114" s="20" t="s">
        <v>221</v>
      </c>
      <c r="B114" s="18" t="s">
        <v>222</v>
      </c>
      <c r="C114" s="19">
        <v>55650</v>
      </c>
      <c r="D114" s="19">
        <v>-7700</v>
      </c>
      <c r="E114" s="19">
        <v>47950</v>
      </c>
    </row>
    <row r="115" spans="1:5" x14ac:dyDescent="0.25">
      <c r="A115" s="27" t="s">
        <v>180</v>
      </c>
      <c r="B115" s="28" t="s">
        <v>82</v>
      </c>
      <c r="C115" s="29">
        <v>55650</v>
      </c>
      <c r="D115" s="29">
        <v>-7700</v>
      </c>
      <c r="E115" s="29">
        <v>47950</v>
      </c>
    </row>
    <row r="116" spans="1:5" ht="22.5" x14ac:dyDescent="0.25">
      <c r="A116" s="21" t="s">
        <v>6</v>
      </c>
      <c r="B116" s="22" t="s">
        <v>66</v>
      </c>
      <c r="C116" s="8">
        <v>55650</v>
      </c>
      <c r="D116" s="8">
        <v>-7700</v>
      </c>
      <c r="E116" s="8">
        <v>47950</v>
      </c>
    </row>
    <row r="117" spans="1:5" ht="22.5" x14ac:dyDescent="0.25">
      <c r="A117" s="21" t="s">
        <v>69</v>
      </c>
      <c r="B117" s="22" t="s">
        <v>70</v>
      </c>
      <c r="C117" s="8">
        <v>55650</v>
      </c>
      <c r="D117" s="8">
        <v>-7700</v>
      </c>
      <c r="E117" s="8">
        <v>47950</v>
      </c>
    </row>
    <row r="118" spans="1:5" ht="33.75" x14ac:dyDescent="0.25">
      <c r="A118" s="20" t="s">
        <v>223</v>
      </c>
      <c r="B118" s="18" t="s">
        <v>224</v>
      </c>
      <c r="C118" s="19">
        <v>2000</v>
      </c>
      <c r="D118" s="19">
        <v>-2000</v>
      </c>
      <c r="E118" s="19">
        <v>0</v>
      </c>
    </row>
    <row r="119" spans="1:5" x14ac:dyDescent="0.25">
      <c r="A119" s="27" t="s">
        <v>180</v>
      </c>
      <c r="B119" s="28" t="s">
        <v>82</v>
      </c>
      <c r="C119" s="29">
        <v>2000</v>
      </c>
      <c r="D119" s="29">
        <v>-2000</v>
      </c>
      <c r="E119" s="29">
        <v>0</v>
      </c>
    </row>
    <row r="120" spans="1:5" ht="22.5" x14ac:dyDescent="0.25">
      <c r="A120" s="21" t="s">
        <v>6</v>
      </c>
      <c r="B120" s="22" t="s">
        <v>66</v>
      </c>
      <c r="C120" s="8">
        <v>2000</v>
      </c>
      <c r="D120" s="8">
        <v>-2000</v>
      </c>
      <c r="E120" s="8">
        <v>0</v>
      </c>
    </row>
    <row r="121" spans="1:5" ht="22.5" x14ac:dyDescent="0.25">
      <c r="A121" s="21" t="s">
        <v>69</v>
      </c>
      <c r="B121" s="22" t="s">
        <v>70</v>
      </c>
      <c r="C121" s="8">
        <v>2000</v>
      </c>
      <c r="D121" s="8">
        <v>-2000</v>
      </c>
      <c r="E121" s="8">
        <v>0</v>
      </c>
    </row>
    <row r="122" spans="1:5" ht="33.75" x14ac:dyDescent="0.25">
      <c r="A122" s="20" t="s">
        <v>225</v>
      </c>
      <c r="B122" s="18" t="s">
        <v>226</v>
      </c>
      <c r="C122" s="19">
        <v>80000</v>
      </c>
      <c r="D122" s="19">
        <v>5000</v>
      </c>
      <c r="E122" s="19">
        <v>85000</v>
      </c>
    </row>
    <row r="123" spans="1:5" x14ac:dyDescent="0.25">
      <c r="A123" s="27" t="s">
        <v>180</v>
      </c>
      <c r="B123" s="28" t="s">
        <v>82</v>
      </c>
      <c r="C123" s="29">
        <v>80000</v>
      </c>
      <c r="D123" s="29">
        <v>5000</v>
      </c>
      <c r="E123" s="29">
        <v>85000</v>
      </c>
    </row>
    <row r="124" spans="1:5" ht="22.5" x14ac:dyDescent="0.25">
      <c r="A124" s="21" t="s">
        <v>6</v>
      </c>
      <c r="B124" s="22" t="s">
        <v>66</v>
      </c>
      <c r="C124" s="8">
        <v>80000</v>
      </c>
      <c r="D124" s="8">
        <v>5000</v>
      </c>
      <c r="E124" s="8">
        <v>85000</v>
      </c>
    </row>
    <row r="125" spans="1:5" ht="22.5" x14ac:dyDescent="0.25">
      <c r="A125" s="21" t="s">
        <v>69</v>
      </c>
      <c r="B125" s="22" t="s">
        <v>70</v>
      </c>
      <c r="C125" s="8">
        <v>80000</v>
      </c>
      <c r="D125" s="8">
        <v>5000</v>
      </c>
      <c r="E125" s="8">
        <v>85000</v>
      </c>
    </row>
    <row r="126" spans="1:5" ht="33.75" x14ac:dyDescent="0.25">
      <c r="A126" s="20" t="s">
        <v>227</v>
      </c>
      <c r="B126" s="18" t="s">
        <v>228</v>
      </c>
      <c r="C126" s="19">
        <v>65200</v>
      </c>
      <c r="D126" s="19">
        <v>-40</v>
      </c>
      <c r="E126" s="19">
        <v>65160</v>
      </c>
    </row>
    <row r="127" spans="1:5" x14ac:dyDescent="0.25">
      <c r="A127" s="27" t="s">
        <v>180</v>
      </c>
      <c r="B127" s="28" t="s">
        <v>82</v>
      </c>
      <c r="C127" s="29">
        <v>65200</v>
      </c>
      <c r="D127" s="29">
        <v>-40</v>
      </c>
      <c r="E127" s="29">
        <v>65160</v>
      </c>
    </row>
    <row r="128" spans="1:5" ht="22.5" x14ac:dyDescent="0.25">
      <c r="A128" s="21" t="s">
        <v>6</v>
      </c>
      <c r="B128" s="22" t="s">
        <v>66</v>
      </c>
      <c r="C128" s="8">
        <v>65200</v>
      </c>
      <c r="D128" s="8">
        <v>-40</v>
      </c>
      <c r="E128" s="8">
        <v>65160</v>
      </c>
    </row>
    <row r="129" spans="1:5" ht="22.5" x14ac:dyDescent="0.25">
      <c r="A129" s="21" t="s">
        <v>69</v>
      </c>
      <c r="B129" s="22" t="s">
        <v>70</v>
      </c>
      <c r="C129" s="8">
        <v>65200</v>
      </c>
      <c r="D129" s="8">
        <v>-40</v>
      </c>
      <c r="E129" s="8">
        <v>65160</v>
      </c>
    </row>
    <row r="130" spans="1:5" ht="33.75" x14ac:dyDescent="0.25">
      <c r="A130" s="20" t="s">
        <v>229</v>
      </c>
      <c r="B130" s="18" t="s">
        <v>230</v>
      </c>
      <c r="C130" s="19">
        <v>1323850</v>
      </c>
      <c r="D130" s="19">
        <v>-316250</v>
      </c>
      <c r="E130" s="19">
        <v>1007600</v>
      </c>
    </row>
    <row r="131" spans="1:5" ht="22.5" x14ac:dyDescent="0.25">
      <c r="A131" s="20" t="s">
        <v>231</v>
      </c>
      <c r="B131" s="18" t="s">
        <v>232</v>
      </c>
      <c r="C131" s="19">
        <v>42000</v>
      </c>
      <c r="D131" s="19">
        <v>1000</v>
      </c>
      <c r="E131" s="19">
        <v>43000</v>
      </c>
    </row>
    <row r="132" spans="1:5" x14ac:dyDescent="0.25">
      <c r="A132" s="27" t="s">
        <v>233</v>
      </c>
      <c r="B132" s="28" t="s">
        <v>78</v>
      </c>
      <c r="C132" s="29">
        <v>19500</v>
      </c>
      <c r="D132" s="29">
        <v>0</v>
      </c>
      <c r="E132" s="29">
        <v>19500</v>
      </c>
    </row>
    <row r="133" spans="1:5" x14ac:dyDescent="0.25">
      <c r="A133" s="21" t="s">
        <v>5</v>
      </c>
      <c r="B133" s="22" t="s">
        <v>51</v>
      </c>
      <c r="C133" s="8">
        <v>19500</v>
      </c>
      <c r="D133" s="8">
        <v>0</v>
      </c>
      <c r="E133" s="8">
        <v>19500</v>
      </c>
    </row>
    <row r="134" spans="1:5" x14ac:dyDescent="0.25">
      <c r="A134" s="21" t="s">
        <v>54</v>
      </c>
      <c r="B134" s="22" t="s">
        <v>55</v>
      </c>
      <c r="C134" s="8">
        <v>19500</v>
      </c>
      <c r="D134" s="8">
        <v>0</v>
      </c>
      <c r="E134" s="8">
        <v>19500</v>
      </c>
    </row>
    <row r="135" spans="1:5" x14ac:dyDescent="0.25">
      <c r="A135" s="27" t="s">
        <v>180</v>
      </c>
      <c r="B135" s="28" t="s">
        <v>82</v>
      </c>
      <c r="C135" s="29">
        <v>22500</v>
      </c>
      <c r="D135" s="29">
        <v>1000</v>
      </c>
      <c r="E135" s="29">
        <v>23500</v>
      </c>
    </row>
    <row r="136" spans="1:5" x14ac:dyDescent="0.25">
      <c r="A136" s="21" t="s">
        <v>5</v>
      </c>
      <c r="B136" s="22" t="s">
        <v>51</v>
      </c>
      <c r="C136" s="8">
        <v>22500</v>
      </c>
      <c r="D136" s="8">
        <v>1000</v>
      </c>
      <c r="E136" s="8">
        <v>23500</v>
      </c>
    </row>
    <row r="137" spans="1:5" x14ac:dyDescent="0.25">
      <c r="A137" s="21" t="s">
        <v>54</v>
      </c>
      <c r="B137" s="22" t="s">
        <v>55</v>
      </c>
      <c r="C137" s="8">
        <v>22500</v>
      </c>
      <c r="D137" s="8">
        <v>1000</v>
      </c>
      <c r="E137" s="8">
        <v>23500</v>
      </c>
    </row>
    <row r="138" spans="1:5" ht="22.5" x14ac:dyDescent="0.25">
      <c r="A138" s="20" t="s">
        <v>234</v>
      </c>
      <c r="B138" s="18" t="s">
        <v>235</v>
      </c>
      <c r="C138" s="19">
        <v>120000</v>
      </c>
      <c r="D138" s="19">
        <v>0</v>
      </c>
      <c r="E138" s="19">
        <v>120000</v>
      </c>
    </row>
    <row r="139" spans="1:5" x14ac:dyDescent="0.25">
      <c r="A139" s="27" t="s">
        <v>179</v>
      </c>
      <c r="B139" s="28" t="s">
        <v>74</v>
      </c>
      <c r="C139" s="29">
        <v>0</v>
      </c>
      <c r="D139" s="29">
        <v>10431</v>
      </c>
      <c r="E139" s="29">
        <v>10431</v>
      </c>
    </row>
    <row r="140" spans="1:5" x14ac:dyDescent="0.25">
      <c r="A140" s="21" t="s">
        <v>5</v>
      </c>
      <c r="B140" s="22" t="s">
        <v>51</v>
      </c>
      <c r="C140" s="8">
        <v>0</v>
      </c>
      <c r="D140" s="8">
        <v>10431</v>
      </c>
      <c r="E140" s="8">
        <v>10431</v>
      </c>
    </row>
    <row r="141" spans="1:5" x14ac:dyDescent="0.25">
      <c r="A141" s="21" t="s">
        <v>54</v>
      </c>
      <c r="B141" s="22" t="s">
        <v>55</v>
      </c>
      <c r="C141" s="8">
        <v>0</v>
      </c>
      <c r="D141" s="8">
        <v>10431</v>
      </c>
      <c r="E141" s="8">
        <v>10431</v>
      </c>
    </row>
    <row r="142" spans="1:5" x14ac:dyDescent="0.25">
      <c r="A142" s="27" t="s">
        <v>233</v>
      </c>
      <c r="B142" s="28" t="s">
        <v>78</v>
      </c>
      <c r="C142" s="29">
        <v>89000</v>
      </c>
      <c r="D142" s="29">
        <v>-14700</v>
      </c>
      <c r="E142" s="29">
        <v>74300</v>
      </c>
    </row>
    <row r="143" spans="1:5" x14ac:dyDescent="0.25">
      <c r="A143" s="21" t="s">
        <v>5</v>
      </c>
      <c r="B143" s="22" t="s">
        <v>51</v>
      </c>
      <c r="C143" s="8">
        <v>89000</v>
      </c>
      <c r="D143" s="8">
        <v>-14700</v>
      </c>
      <c r="E143" s="8">
        <v>74300</v>
      </c>
    </row>
    <row r="144" spans="1:5" x14ac:dyDescent="0.25">
      <c r="A144" s="21" t="s">
        <v>54</v>
      </c>
      <c r="B144" s="22" t="s">
        <v>55</v>
      </c>
      <c r="C144" s="8">
        <v>89000</v>
      </c>
      <c r="D144" s="8">
        <v>-14700</v>
      </c>
      <c r="E144" s="8">
        <v>74300</v>
      </c>
    </row>
    <row r="145" spans="1:5" x14ac:dyDescent="0.25">
      <c r="A145" s="27" t="s">
        <v>180</v>
      </c>
      <c r="B145" s="28" t="s">
        <v>82</v>
      </c>
      <c r="C145" s="29">
        <v>31000</v>
      </c>
      <c r="D145" s="29">
        <v>4269</v>
      </c>
      <c r="E145" s="29">
        <v>35269</v>
      </c>
    </row>
    <row r="146" spans="1:5" x14ac:dyDescent="0.25">
      <c r="A146" s="21" t="s">
        <v>5</v>
      </c>
      <c r="B146" s="22" t="s">
        <v>51</v>
      </c>
      <c r="C146" s="8">
        <v>31000</v>
      </c>
      <c r="D146" s="8">
        <v>4269</v>
      </c>
      <c r="E146" s="8">
        <v>35269</v>
      </c>
    </row>
    <row r="147" spans="1:5" x14ac:dyDescent="0.25">
      <c r="A147" s="21" t="s">
        <v>54</v>
      </c>
      <c r="B147" s="22" t="s">
        <v>55</v>
      </c>
      <c r="C147" s="8">
        <v>31000</v>
      </c>
      <c r="D147" s="8">
        <v>4269</v>
      </c>
      <c r="E147" s="8">
        <v>35269</v>
      </c>
    </row>
    <row r="148" spans="1:5" ht="33.75" x14ac:dyDescent="0.25">
      <c r="A148" s="20" t="s">
        <v>236</v>
      </c>
      <c r="B148" s="18" t="s">
        <v>237</v>
      </c>
      <c r="C148" s="19">
        <v>10000</v>
      </c>
      <c r="D148" s="19">
        <v>0</v>
      </c>
      <c r="E148" s="19">
        <v>10000</v>
      </c>
    </row>
    <row r="149" spans="1:5" x14ac:dyDescent="0.25">
      <c r="A149" s="27" t="s">
        <v>180</v>
      </c>
      <c r="B149" s="28" t="s">
        <v>82</v>
      </c>
      <c r="C149" s="29">
        <v>10000</v>
      </c>
      <c r="D149" s="29">
        <v>0</v>
      </c>
      <c r="E149" s="29">
        <v>10000</v>
      </c>
    </row>
    <row r="150" spans="1:5" x14ac:dyDescent="0.25">
      <c r="A150" s="21" t="s">
        <v>5</v>
      </c>
      <c r="B150" s="22" t="s">
        <v>51</v>
      </c>
      <c r="C150" s="8">
        <v>10000</v>
      </c>
      <c r="D150" s="8">
        <v>0</v>
      </c>
      <c r="E150" s="8">
        <v>10000</v>
      </c>
    </row>
    <row r="151" spans="1:5" x14ac:dyDescent="0.25">
      <c r="A151" s="21" t="s">
        <v>54</v>
      </c>
      <c r="B151" s="22" t="s">
        <v>55</v>
      </c>
      <c r="C151" s="8">
        <v>10000</v>
      </c>
      <c r="D151" s="8">
        <v>0</v>
      </c>
      <c r="E151" s="8">
        <v>10000</v>
      </c>
    </row>
    <row r="152" spans="1:5" ht="33.75" x14ac:dyDescent="0.25">
      <c r="A152" s="20" t="s">
        <v>238</v>
      </c>
      <c r="B152" s="18" t="s">
        <v>239</v>
      </c>
      <c r="C152" s="19">
        <v>100000</v>
      </c>
      <c r="D152" s="19">
        <v>-15000</v>
      </c>
      <c r="E152" s="19">
        <v>85000</v>
      </c>
    </row>
    <row r="153" spans="1:5" x14ac:dyDescent="0.25">
      <c r="A153" s="27" t="s">
        <v>180</v>
      </c>
      <c r="B153" s="28" t="s">
        <v>82</v>
      </c>
      <c r="C153" s="29">
        <v>100000</v>
      </c>
      <c r="D153" s="29">
        <v>-15000</v>
      </c>
      <c r="E153" s="29">
        <v>85000</v>
      </c>
    </row>
    <row r="154" spans="1:5" x14ac:dyDescent="0.25">
      <c r="A154" s="21" t="s">
        <v>5</v>
      </c>
      <c r="B154" s="22" t="s">
        <v>51</v>
      </c>
      <c r="C154" s="8">
        <v>100000</v>
      </c>
      <c r="D154" s="8">
        <v>-15000</v>
      </c>
      <c r="E154" s="8">
        <v>85000</v>
      </c>
    </row>
    <row r="155" spans="1:5" x14ac:dyDescent="0.25">
      <c r="A155" s="21" t="s">
        <v>54</v>
      </c>
      <c r="B155" s="22" t="s">
        <v>55</v>
      </c>
      <c r="C155" s="8">
        <v>100000</v>
      </c>
      <c r="D155" s="8">
        <v>-15000</v>
      </c>
      <c r="E155" s="8">
        <v>85000</v>
      </c>
    </row>
    <row r="156" spans="1:5" ht="22.5" x14ac:dyDescent="0.25">
      <c r="A156" s="20" t="s">
        <v>240</v>
      </c>
      <c r="B156" s="18" t="s">
        <v>241</v>
      </c>
      <c r="C156" s="19">
        <v>80000</v>
      </c>
      <c r="D156" s="19">
        <v>-10000</v>
      </c>
      <c r="E156" s="19">
        <v>70000</v>
      </c>
    </row>
    <row r="157" spans="1:5" x14ac:dyDescent="0.25">
      <c r="A157" s="27" t="s">
        <v>180</v>
      </c>
      <c r="B157" s="28" t="s">
        <v>82</v>
      </c>
      <c r="C157" s="29">
        <v>80000</v>
      </c>
      <c r="D157" s="29">
        <v>-10000</v>
      </c>
      <c r="E157" s="29">
        <v>70000</v>
      </c>
    </row>
    <row r="158" spans="1:5" x14ac:dyDescent="0.25">
      <c r="A158" s="21" t="s">
        <v>5</v>
      </c>
      <c r="B158" s="22" t="s">
        <v>51</v>
      </c>
      <c r="C158" s="8">
        <v>80000</v>
      </c>
      <c r="D158" s="8">
        <v>-10000</v>
      </c>
      <c r="E158" s="8">
        <v>70000</v>
      </c>
    </row>
    <row r="159" spans="1:5" x14ac:dyDescent="0.25">
      <c r="A159" s="21" t="s">
        <v>54</v>
      </c>
      <c r="B159" s="22" t="s">
        <v>55</v>
      </c>
      <c r="C159" s="8">
        <v>80000</v>
      </c>
      <c r="D159" s="8">
        <v>-10000</v>
      </c>
      <c r="E159" s="8">
        <v>70000</v>
      </c>
    </row>
    <row r="160" spans="1:5" ht="22.5" x14ac:dyDescent="0.25">
      <c r="A160" s="20" t="s">
        <v>242</v>
      </c>
      <c r="B160" s="18" t="s">
        <v>243</v>
      </c>
      <c r="C160" s="19">
        <v>30000</v>
      </c>
      <c r="D160" s="19">
        <v>20000</v>
      </c>
      <c r="E160" s="19">
        <v>50000</v>
      </c>
    </row>
    <row r="161" spans="1:5" x14ac:dyDescent="0.25">
      <c r="A161" s="27" t="s">
        <v>244</v>
      </c>
      <c r="B161" s="28" t="s">
        <v>76</v>
      </c>
      <c r="C161" s="29">
        <v>2300</v>
      </c>
      <c r="D161" s="29">
        <v>0</v>
      </c>
      <c r="E161" s="29">
        <v>2300</v>
      </c>
    </row>
    <row r="162" spans="1:5" x14ac:dyDescent="0.25">
      <c r="A162" s="21" t="s">
        <v>5</v>
      </c>
      <c r="B162" s="22" t="s">
        <v>51</v>
      </c>
      <c r="C162" s="8">
        <v>2300</v>
      </c>
      <c r="D162" s="8">
        <v>0</v>
      </c>
      <c r="E162" s="8">
        <v>2300</v>
      </c>
    </row>
    <row r="163" spans="1:5" x14ac:dyDescent="0.25">
      <c r="A163" s="21" t="s">
        <v>54</v>
      </c>
      <c r="B163" s="22" t="s">
        <v>55</v>
      </c>
      <c r="C163" s="8">
        <v>2300</v>
      </c>
      <c r="D163" s="8">
        <v>0</v>
      </c>
      <c r="E163" s="8">
        <v>2300</v>
      </c>
    </row>
    <row r="164" spans="1:5" x14ac:dyDescent="0.25">
      <c r="A164" s="27" t="s">
        <v>180</v>
      </c>
      <c r="B164" s="28" t="s">
        <v>82</v>
      </c>
      <c r="C164" s="29">
        <v>27700</v>
      </c>
      <c r="D164" s="29">
        <v>20000</v>
      </c>
      <c r="E164" s="29">
        <v>47700</v>
      </c>
    </row>
    <row r="165" spans="1:5" x14ac:dyDescent="0.25">
      <c r="A165" s="21" t="s">
        <v>5</v>
      </c>
      <c r="B165" s="22" t="s">
        <v>51</v>
      </c>
      <c r="C165" s="8">
        <v>27700</v>
      </c>
      <c r="D165" s="8">
        <v>20000</v>
      </c>
      <c r="E165" s="8">
        <v>47700</v>
      </c>
    </row>
    <row r="166" spans="1:5" x14ac:dyDescent="0.25">
      <c r="A166" s="21" t="s">
        <v>54</v>
      </c>
      <c r="B166" s="22" t="s">
        <v>55</v>
      </c>
      <c r="C166" s="8">
        <v>27700</v>
      </c>
      <c r="D166" s="8">
        <v>20000</v>
      </c>
      <c r="E166" s="8">
        <v>47700</v>
      </c>
    </row>
    <row r="167" spans="1:5" ht="22.5" x14ac:dyDescent="0.25">
      <c r="A167" s="20" t="s">
        <v>245</v>
      </c>
      <c r="B167" s="18" t="s">
        <v>246</v>
      </c>
      <c r="C167" s="19">
        <v>2000</v>
      </c>
      <c r="D167" s="19">
        <v>0</v>
      </c>
      <c r="E167" s="19">
        <v>2000</v>
      </c>
    </row>
    <row r="168" spans="1:5" x14ac:dyDescent="0.25">
      <c r="A168" s="27" t="s">
        <v>180</v>
      </c>
      <c r="B168" s="28" t="s">
        <v>82</v>
      </c>
      <c r="C168" s="29">
        <v>2000</v>
      </c>
      <c r="D168" s="29">
        <v>0</v>
      </c>
      <c r="E168" s="29">
        <v>2000</v>
      </c>
    </row>
    <row r="169" spans="1:5" x14ac:dyDescent="0.25">
      <c r="A169" s="21" t="s">
        <v>5</v>
      </c>
      <c r="B169" s="22" t="s">
        <v>51</v>
      </c>
      <c r="C169" s="8">
        <v>2000</v>
      </c>
      <c r="D169" s="8">
        <v>0</v>
      </c>
      <c r="E169" s="8">
        <v>2000</v>
      </c>
    </row>
    <row r="170" spans="1:5" ht="22.5" x14ac:dyDescent="0.25">
      <c r="A170" s="21" t="s">
        <v>62</v>
      </c>
      <c r="B170" s="22" t="s">
        <v>63</v>
      </c>
      <c r="C170" s="8">
        <v>2000</v>
      </c>
      <c r="D170" s="8">
        <v>0</v>
      </c>
      <c r="E170" s="8">
        <v>2000</v>
      </c>
    </row>
    <row r="171" spans="1:5" ht="22.5" x14ac:dyDescent="0.25">
      <c r="A171" s="20" t="s">
        <v>247</v>
      </c>
      <c r="B171" s="18" t="s">
        <v>248</v>
      </c>
      <c r="C171" s="19">
        <v>4000</v>
      </c>
      <c r="D171" s="19">
        <v>0</v>
      </c>
      <c r="E171" s="19">
        <v>4000</v>
      </c>
    </row>
    <row r="172" spans="1:5" x14ac:dyDescent="0.25">
      <c r="A172" s="27" t="s">
        <v>180</v>
      </c>
      <c r="B172" s="28" t="s">
        <v>82</v>
      </c>
      <c r="C172" s="29">
        <v>4000</v>
      </c>
      <c r="D172" s="29">
        <v>0</v>
      </c>
      <c r="E172" s="29">
        <v>4000</v>
      </c>
    </row>
    <row r="173" spans="1:5" x14ac:dyDescent="0.25">
      <c r="A173" s="21" t="s">
        <v>5</v>
      </c>
      <c r="B173" s="22" t="s">
        <v>51</v>
      </c>
      <c r="C173" s="8">
        <v>4000</v>
      </c>
      <c r="D173" s="8">
        <v>0</v>
      </c>
      <c r="E173" s="8">
        <v>4000</v>
      </c>
    </row>
    <row r="174" spans="1:5" x14ac:dyDescent="0.25">
      <c r="A174" s="21" t="s">
        <v>54</v>
      </c>
      <c r="B174" s="22" t="s">
        <v>55</v>
      </c>
      <c r="C174" s="8">
        <v>4000</v>
      </c>
      <c r="D174" s="8">
        <v>0</v>
      </c>
      <c r="E174" s="8">
        <v>4000</v>
      </c>
    </row>
    <row r="175" spans="1:5" x14ac:dyDescent="0.25">
      <c r="A175" s="20" t="s">
        <v>249</v>
      </c>
      <c r="B175" s="18" t="s">
        <v>250</v>
      </c>
      <c r="C175" s="19">
        <v>91000</v>
      </c>
      <c r="D175" s="19">
        <v>5000</v>
      </c>
      <c r="E175" s="19">
        <v>96000</v>
      </c>
    </row>
    <row r="176" spans="1:5" x14ac:dyDescent="0.25">
      <c r="A176" s="27" t="s">
        <v>180</v>
      </c>
      <c r="B176" s="28" t="s">
        <v>82</v>
      </c>
      <c r="C176" s="29">
        <v>91000</v>
      </c>
      <c r="D176" s="29">
        <v>5000</v>
      </c>
      <c r="E176" s="29">
        <v>96000</v>
      </c>
    </row>
    <row r="177" spans="1:5" x14ac:dyDescent="0.25">
      <c r="A177" s="21" t="s">
        <v>5</v>
      </c>
      <c r="B177" s="22" t="s">
        <v>51</v>
      </c>
      <c r="C177" s="8">
        <v>91000</v>
      </c>
      <c r="D177" s="8">
        <v>5000</v>
      </c>
      <c r="E177" s="8">
        <v>96000</v>
      </c>
    </row>
    <row r="178" spans="1:5" ht="22.5" x14ac:dyDescent="0.25">
      <c r="A178" s="21" t="s">
        <v>64</v>
      </c>
      <c r="B178" s="22" t="s">
        <v>65</v>
      </c>
      <c r="C178" s="8">
        <v>91000</v>
      </c>
      <c r="D178" s="8">
        <v>5000</v>
      </c>
      <c r="E178" s="8">
        <v>96000</v>
      </c>
    </row>
    <row r="179" spans="1:5" x14ac:dyDescent="0.25">
      <c r="A179" s="20" t="s">
        <v>251</v>
      </c>
      <c r="B179" s="18" t="s">
        <v>252</v>
      </c>
      <c r="C179" s="19">
        <v>11100</v>
      </c>
      <c r="D179" s="19">
        <v>700</v>
      </c>
      <c r="E179" s="19">
        <v>11800</v>
      </c>
    </row>
    <row r="180" spans="1:5" x14ac:dyDescent="0.25">
      <c r="A180" s="27" t="s">
        <v>180</v>
      </c>
      <c r="B180" s="28" t="s">
        <v>82</v>
      </c>
      <c r="C180" s="29">
        <v>11100</v>
      </c>
      <c r="D180" s="29">
        <v>700</v>
      </c>
      <c r="E180" s="29">
        <v>11800</v>
      </c>
    </row>
    <row r="181" spans="1:5" x14ac:dyDescent="0.25">
      <c r="A181" s="21" t="s">
        <v>5</v>
      </c>
      <c r="B181" s="22" t="s">
        <v>51</v>
      </c>
      <c r="C181" s="8">
        <v>11100</v>
      </c>
      <c r="D181" s="8">
        <v>700</v>
      </c>
      <c r="E181" s="8">
        <v>11800</v>
      </c>
    </row>
    <row r="182" spans="1:5" ht="22.5" x14ac:dyDescent="0.25">
      <c r="A182" s="21" t="s">
        <v>60</v>
      </c>
      <c r="B182" s="22" t="s">
        <v>61</v>
      </c>
      <c r="C182" s="8">
        <v>11100</v>
      </c>
      <c r="D182" s="8">
        <v>700</v>
      </c>
      <c r="E182" s="8">
        <v>11800</v>
      </c>
    </row>
    <row r="183" spans="1:5" x14ac:dyDescent="0.25">
      <c r="A183" s="20" t="s">
        <v>253</v>
      </c>
      <c r="B183" s="18" t="s">
        <v>254</v>
      </c>
      <c r="C183" s="19">
        <v>5000</v>
      </c>
      <c r="D183" s="19">
        <v>0</v>
      </c>
      <c r="E183" s="19">
        <v>5000</v>
      </c>
    </row>
    <row r="184" spans="1:5" x14ac:dyDescent="0.25">
      <c r="A184" s="27" t="s">
        <v>180</v>
      </c>
      <c r="B184" s="28" t="s">
        <v>82</v>
      </c>
      <c r="C184" s="29">
        <v>5000</v>
      </c>
      <c r="D184" s="29">
        <v>0</v>
      </c>
      <c r="E184" s="29">
        <v>5000</v>
      </c>
    </row>
    <row r="185" spans="1:5" x14ac:dyDescent="0.25">
      <c r="A185" s="21" t="s">
        <v>5</v>
      </c>
      <c r="B185" s="22" t="s">
        <v>51</v>
      </c>
      <c r="C185" s="8">
        <v>5000</v>
      </c>
      <c r="D185" s="8">
        <v>0</v>
      </c>
      <c r="E185" s="8">
        <v>5000</v>
      </c>
    </row>
    <row r="186" spans="1:5" ht="22.5" x14ac:dyDescent="0.25">
      <c r="A186" s="21" t="s">
        <v>62</v>
      </c>
      <c r="B186" s="22" t="s">
        <v>63</v>
      </c>
      <c r="C186" s="8">
        <v>5000</v>
      </c>
      <c r="D186" s="8">
        <v>0</v>
      </c>
      <c r="E186" s="8">
        <v>5000</v>
      </c>
    </row>
    <row r="187" spans="1:5" x14ac:dyDescent="0.25">
      <c r="A187" s="20" t="s">
        <v>255</v>
      </c>
      <c r="B187" s="18" t="s">
        <v>256</v>
      </c>
      <c r="C187" s="19">
        <v>0</v>
      </c>
      <c r="D187" s="19">
        <v>8460</v>
      </c>
      <c r="E187" s="19">
        <v>8460</v>
      </c>
    </row>
    <row r="188" spans="1:5" x14ac:dyDescent="0.25">
      <c r="A188" s="27" t="s">
        <v>180</v>
      </c>
      <c r="B188" s="28" t="s">
        <v>82</v>
      </c>
      <c r="C188" s="29">
        <v>0</v>
      </c>
      <c r="D188" s="29">
        <v>8460</v>
      </c>
      <c r="E188" s="29">
        <v>8460</v>
      </c>
    </row>
    <row r="189" spans="1:5" ht="22.5" x14ac:dyDescent="0.25">
      <c r="A189" s="21" t="s">
        <v>6</v>
      </c>
      <c r="B189" s="22" t="s">
        <v>66</v>
      </c>
      <c r="C189" s="8">
        <v>0</v>
      </c>
      <c r="D189" s="8">
        <v>8460</v>
      </c>
      <c r="E189" s="8">
        <v>8460</v>
      </c>
    </row>
    <row r="190" spans="1:5" ht="22.5" x14ac:dyDescent="0.25">
      <c r="A190" s="21" t="s">
        <v>69</v>
      </c>
      <c r="B190" s="22" t="s">
        <v>70</v>
      </c>
      <c r="C190" s="8">
        <v>0</v>
      </c>
      <c r="D190" s="8">
        <v>8460</v>
      </c>
      <c r="E190" s="8">
        <v>8460</v>
      </c>
    </row>
    <row r="191" spans="1:5" ht="33.75" x14ac:dyDescent="0.25">
      <c r="A191" s="20" t="s">
        <v>257</v>
      </c>
      <c r="B191" s="18" t="s">
        <v>258</v>
      </c>
      <c r="C191" s="19">
        <v>0</v>
      </c>
      <c r="D191" s="19">
        <v>1940</v>
      </c>
      <c r="E191" s="19">
        <v>1940</v>
      </c>
    </row>
    <row r="192" spans="1:5" x14ac:dyDescent="0.25">
      <c r="A192" s="27" t="s">
        <v>180</v>
      </c>
      <c r="B192" s="28" t="s">
        <v>82</v>
      </c>
      <c r="C192" s="29">
        <v>0</v>
      </c>
      <c r="D192" s="29">
        <v>1940</v>
      </c>
      <c r="E192" s="29">
        <v>1940</v>
      </c>
    </row>
    <row r="193" spans="1:5" ht="22.5" x14ac:dyDescent="0.25">
      <c r="A193" s="21" t="s">
        <v>6</v>
      </c>
      <c r="B193" s="22" t="s">
        <v>66</v>
      </c>
      <c r="C193" s="8">
        <v>0</v>
      </c>
      <c r="D193" s="8">
        <v>1940</v>
      </c>
      <c r="E193" s="8">
        <v>1940</v>
      </c>
    </row>
    <row r="194" spans="1:5" ht="22.5" x14ac:dyDescent="0.25">
      <c r="A194" s="21" t="s">
        <v>69</v>
      </c>
      <c r="B194" s="22" t="s">
        <v>70</v>
      </c>
      <c r="C194" s="8">
        <v>0</v>
      </c>
      <c r="D194" s="8">
        <v>1940</v>
      </c>
      <c r="E194" s="8">
        <v>1940</v>
      </c>
    </row>
    <row r="195" spans="1:5" ht="22.5" x14ac:dyDescent="0.25">
      <c r="A195" s="20" t="s">
        <v>259</v>
      </c>
      <c r="B195" s="18" t="s">
        <v>260</v>
      </c>
      <c r="C195" s="19">
        <v>5000</v>
      </c>
      <c r="D195" s="19">
        <v>0</v>
      </c>
      <c r="E195" s="19">
        <v>5000</v>
      </c>
    </row>
    <row r="196" spans="1:5" x14ac:dyDescent="0.25">
      <c r="A196" s="27" t="s">
        <v>180</v>
      </c>
      <c r="B196" s="28" t="s">
        <v>82</v>
      </c>
      <c r="C196" s="29">
        <v>5000</v>
      </c>
      <c r="D196" s="29">
        <v>0</v>
      </c>
      <c r="E196" s="29">
        <v>5000</v>
      </c>
    </row>
    <row r="197" spans="1:5" ht="22.5" x14ac:dyDescent="0.25">
      <c r="A197" s="21" t="s">
        <v>6</v>
      </c>
      <c r="B197" s="22" t="s">
        <v>66</v>
      </c>
      <c r="C197" s="8">
        <v>5000</v>
      </c>
      <c r="D197" s="8">
        <v>0</v>
      </c>
      <c r="E197" s="8">
        <v>5000</v>
      </c>
    </row>
    <row r="198" spans="1:5" ht="22.5" x14ac:dyDescent="0.25">
      <c r="A198" s="21" t="s">
        <v>69</v>
      </c>
      <c r="B198" s="22" t="s">
        <v>70</v>
      </c>
      <c r="C198" s="8">
        <v>5000</v>
      </c>
      <c r="D198" s="8">
        <v>0</v>
      </c>
      <c r="E198" s="8">
        <v>5000</v>
      </c>
    </row>
    <row r="199" spans="1:5" ht="33.75" x14ac:dyDescent="0.25">
      <c r="A199" s="20" t="s">
        <v>261</v>
      </c>
      <c r="B199" s="18" t="s">
        <v>262</v>
      </c>
      <c r="C199" s="19">
        <v>5000</v>
      </c>
      <c r="D199" s="19">
        <v>0</v>
      </c>
      <c r="E199" s="19">
        <v>5000</v>
      </c>
    </row>
    <row r="200" spans="1:5" x14ac:dyDescent="0.25">
      <c r="A200" s="27" t="s">
        <v>180</v>
      </c>
      <c r="B200" s="28" t="s">
        <v>82</v>
      </c>
      <c r="C200" s="29">
        <v>5000</v>
      </c>
      <c r="D200" s="29">
        <v>0</v>
      </c>
      <c r="E200" s="29">
        <v>5000</v>
      </c>
    </row>
    <row r="201" spans="1:5" ht="22.5" x14ac:dyDescent="0.25">
      <c r="A201" s="21" t="s">
        <v>6</v>
      </c>
      <c r="B201" s="22" t="s">
        <v>66</v>
      </c>
      <c r="C201" s="8">
        <v>5000</v>
      </c>
      <c r="D201" s="8">
        <v>0</v>
      </c>
      <c r="E201" s="8">
        <v>5000</v>
      </c>
    </row>
    <row r="202" spans="1:5" ht="22.5" x14ac:dyDescent="0.25">
      <c r="A202" s="21" t="s">
        <v>69</v>
      </c>
      <c r="B202" s="22" t="s">
        <v>70</v>
      </c>
      <c r="C202" s="8">
        <v>5000</v>
      </c>
      <c r="D202" s="8">
        <v>0</v>
      </c>
      <c r="E202" s="8">
        <v>5000</v>
      </c>
    </row>
    <row r="203" spans="1:5" ht="22.5" x14ac:dyDescent="0.25">
      <c r="A203" s="20" t="s">
        <v>263</v>
      </c>
      <c r="B203" s="18" t="s">
        <v>264</v>
      </c>
      <c r="C203" s="19">
        <v>4000</v>
      </c>
      <c r="D203" s="19">
        <v>-1500</v>
      </c>
      <c r="E203" s="19">
        <v>2500</v>
      </c>
    </row>
    <row r="204" spans="1:5" x14ac:dyDescent="0.25">
      <c r="A204" s="27" t="s">
        <v>180</v>
      </c>
      <c r="B204" s="28" t="s">
        <v>82</v>
      </c>
      <c r="C204" s="29">
        <v>4000</v>
      </c>
      <c r="D204" s="29">
        <v>-1500</v>
      </c>
      <c r="E204" s="29">
        <v>2500</v>
      </c>
    </row>
    <row r="205" spans="1:5" x14ac:dyDescent="0.25">
      <c r="A205" s="21" t="s">
        <v>5</v>
      </c>
      <c r="B205" s="22" t="s">
        <v>51</v>
      </c>
      <c r="C205" s="8">
        <v>4000</v>
      </c>
      <c r="D205" s="8">
        <v>-1500</v>
      </c>
      <c r="E205" s="8">
        <v>2500</v>
      </c>
    </row>
    <row r="206" spans="1:5" ht="22.5" x14ac:dyDescent="0.25">
      <c r="A206" s="21" t="s">
        <v>64</v>
      </c>
      <c r="B206" s="22" t="s">
        <v>65</v>
      </c>
      <c r="C206" s="8">
        <v>4000</v>
      </c>
      <c r="D206" s="8">
        <v>-1500</v>
      </c>
      <c r="E206" s="8">
        <v>2500</v>
      </c>
    </row>
    <row r="207" spans="1:5" ht="22.5" x14ac:dyDescent="0.25">
      <c r="A207" s="20" t="s">
        <v>265</v>
      </c>
      <c r="B207" s="18" t="s">
        <v>266</v>
      </c>
      <c r="C207" s="19">
        <v>85000</v>
      </c>
      <c r="D207" s="19">
        <v>-1000</v>
      </c>
      <c r="E207" s="19">
        <v>84000</v>
      </c>
    </row>
    <row r="208" spans="1:5" x14ac:dyDescent="0.25">
      <c r="A208" s="27" t="s">
        <v>180</v>
      </c>
      <c r="B208" s="28" t="s">
        <v>82</v>
      </c>
      <c r="C208" s="29">
        <v>85000</v>
      </c>
      <c r="D208" s="29">
        <v>-1000</v>
      </c>
      <c r="E208" s="29">
        <v>84000</v>
      </c>
    </row>
    <row r="209" spans="1:5" ht="22.5" x14ac:dyDescent="0.25">
      <c r="A209" s="21" t="s">
        <v>6</v>
      </c>
      <c r="B209" s="22" t="s">
        <v>66</v>
      </c>
      <c r="C209" s="8">
        <v>85000</v>
      </c>
      <c r="D209" s="8">
        <v>-1000</v>
      </c>
      <c r="E209" s="8">
        <v>84000</v>
      </c>
    </row>
    <row r="210" spans="1:5" ht="22.5" x14ac:dyDescent="0.25">
      <c r="A210" s="21" t="s">
        <v>69</v>
      </c>
      <c r="B210" s="22" t="s">
        <v>70</v>
      </c>
      <c r="C210" s="8">
        <v>85000</v>
      </c>
      <c r="D210" s="8">
        <v>-1000</v>
      </c>
      <c r="E210" s="8">
        <v>84000</v>
      </c>
    </row>
    <row r="211" spans="1:5" ht="22.5" x14ac:dyDescent="0.25">
      <c r="A211" s="20" t="s">
        <v>267</v>
      </c>
      <c r="B211" s="18" t="s">
        <v>268</v>
      </c>
      <c r="C211" s="19">
        <v>17900</v>
      </c>
      <c r="D211" s="19">
        <v>0</v>
      </c>
      <c r="E211" s="19">
        <v>17900</v>
      </c>
    </row>
    <row r="212" spans="1:5" x14ac:dyDescent="0.25">
      <c r="A212" s="27" t="s">
        <v>180</v>
      </c>
      <c r="B212" s="28" t="s">
        <v>82</v>
      </c>
      <c r="C212" s="29">
        <v>17900</v>
      </c>
      <c r="D212" s="29">
        <v>0</v>
      </c>
      <c r="E212" s="29">
        <v>17900</v>
      </c>
    </row>
    <row r="213" spans="1:5" x14ac:dyDescent="0.25">
      <c r="A213" s="21" t="s">
        <v>5</v>
      </c>
      <c r="B213" s="22" t="s">
        <v>51</v>
      </c>
      <c r="C213" s="8">
        <v>17900</v>
      </c>
      <c r="D213" s="8">
        <v>0</v>
      </c>
      <c r="E213" s="8">
        <v>17900</v>
      </c>
    </row>
    <row r="214" spans="1:5" ht="22.5" x14ac:dyDescent="0.25">
      <c r="A214" s="21" t="s">
        <v>64</v>
      </c>
      <c r="B214" s="22" t="s">
        <v>65</v>
      </c>
      <c r="C214" s="8">
        <v>17900</v>
      </c>
      <c r="D214" s="8">
        <v>0</v>
      </c>
      <c r="E214" s="8">
        <v>17900</v>
      </c>
    </row>
    <row r="215" spans="1:5" x14ac:dyDescent="0.25">
      <c r="A215" s="20" t="s">
        <v>269</v>
      </c>
      <c r="B215" s="18" t="s">
        <v>270</v>
      </c>
      <c r="C215" s="19">
        <v>40000</v>
      </c>
      <c r="D215" s="19">
        <v>-1900</v>
      </c>
      <c r="E215" s="19">
        <v>38100</v>
      </c>
    </row>
    <row r="216" spans="1:5" x14ac:dyDescent="0.25">
      <c r="A216" s="27" t="s">
        <v>179</v>
      </c>
      <c r="B216" s="28" t="s">
        <v>74</v>
      </c>
      <c r="C216" s="29">
        <v>1500</v>
      </c>
      <c r="D216" s="29">
        <v>0</v>
      </c>
      <c r="E216" s="29">
        <v>1500</v>
      </c>
    </row>
    <row r="217" spans="1:5" ht="22.5" x14ac:dyDescent="0.25">
      <c r="A217" s="21" t="s">
        <v>6</v>
      </c>
      <c r="B217" s="22" t="s">
        <v>66</v>
      </c>
      <c r="C217" s="8">
        <v>1500</v>
      </c>
      <c r="D217" s="8">
        <v>0</v>
      </c>
      <c r="E217" s="8">
        <v>1500</v>
      </c>
    </row>
    <row r="218" spans="1:5" ht="22.5" x14ac:dyDescent="0.25">
      <c r="A218" s="21" t="s">
        <v>67</v>
      </c>
      <c r="B218" s="22" t="s">
        <v>68</v>
      </c>
      <c r="C218" s="8">
        <v>1500</v>
      </c>
      <c r="D218" s="8">
        <v>0</v>
      </c>
      <c r="E218" s="8">
        <v>1500</v>
      </c>
    </row>
    <row r="219" spans="1:5" x14ac:dyDescent="0.25">
      <c r="A219" s="27" t="s">
        <v>180</v>
      </c>
      <c r="B219" s="28" t="s">
        <v>82</v>
      </c>
      <c r="C219" s="29">
        <v>38500</v>
      </c>
      <c r="D219" s="29">
        <v>-1900</v>
      </c>
      <c r="E219" s="29">
        <v>36600</v>
      </c>
    </row>
    <row r="220" spans="1:5" ht="22.5" x14ac:dyDescent="0.25">
      <c r="A220" s="21" t="s">
        <v>6</v>
      </c>
      <c r="B220" s="22" t="s">
        <v>66</v>
      </c>
      <c r="C220" s="8">
        <v>38500</v>
      </c>
      <c r="D220" s="8">
        <v>-1900</v>
      </c>
      <c r="E220" s="8">
        <v>36600</v>
      </c>
    </row>
    <row r="221" spans="1:5" ht="22.5" x14ac:dyDescent="0.25">
      <c r="A221" s="21" t="s">
        <v>67</v>
      </c>
      <c r="B221" s="22" t="s">
        <v>68</v>
      </c>
      <c r="C221" s="8">
        <v>38500</v>
      </c>
      <c r="D221" s="8">
        <v>-1900</v>
      </c>
      <c r="E221" s="8">
        <v>36600</v>
      </c>
    </row>
    <row r="222" spans="1:5" x14ac:dyDescent="0.25">
      <c r="A222" s="20" t="s">
        <v>271</v>
      </c>
      <c r="B222" s="18" t="s">
        <v>272</v>
      </c>
      <c r="C222" s="19">
        <v>10000</v>
      </c>
      <c r="D222" s="19">
        <v>-10000</v>
      </c>
      <c r="E222" s="19">
        <v>0</v>
      </c>
    </row>
    <row r="223" spans="1:5" x14ac:dyDescent="0.25">
      <c r="A223" s="27" t="s">
        <v>180</v>
      </c>
      <c r="B223" s="28" t="s">
        <v>82</v>
      </c>
      <c r="C223" s="29">
        <v>10000</v>
      </c>
      <c r="D223" s="29">
        <v>-10000</v>
      </c>
      <c r="E223" s="29">
        <v>0</v>
      </c>
    </row>
    <row r="224" spans="1:5" ht="22.5" x14ac:dyDescent="0.25">
      <c r="A224" s="21" t="s">
        <v>6</v>
      </c>
      <c r="B224" s="22" t="s">
        <v>66</v>
      </c>
      <c r="C224" s="8">
        <v>10000</v>
      </c>
      <c r="D224" s="8">
        <v>-10000</v>
      </c>
      <c r="E224" s="8">
        <v>0</v>
      </c>
    </row>
    <row r="225" spans="1:5" ht="22.5" x14ac:dyDescent="0.25">
      <c r="A225" s="21" t="s">
        <v>69</v>
      </c>
      <c r="B225" s="22" t="s">
        <v>70</v>
      </c>
      <c r="C225" s="8">
        <v>10000</v>
      </c>
      <c r="D225" s="8">
        <v>-10000</v>
      </c>
      <c r="E225" s="8">
        <v>0</v>
      </c>
    </row>
    <row r="226" spans="1:5" x14ac:dyDescent="0.25">
      <c r="A226" s="20" t="s">
        <v>273</v>
      </c>
      <c r="B226" s="18" t="s">
        <v>274</v>
      </c>
      <c r="C226" s="19">
        <v>20000</v>
      </c>
      <c r="D226" s="19">
        <v>-20000</v>
      </c>
      <c r="E226" s="19">
        <v>0</v>
      </c>
    </row>
    <row r="227" spans="1:5" x14ac:dyDescent="0.25">
      <c r="A227" s="27" t="s">
        <v>180</v>
      </c>
      <c r="B227" s="28" t="s">
        <v>82</v>
      </c>
      <c r="C227" s="29">
        <v>20000</v>
      </c>
      <c r="D227" s="29">
        <v>-20000</v>
      </c>
      <c r="E227" s="29">
        <v>0</v>
      </c>
    </row>
    <row r="228" spans="1:5" x14ac:dyDescent="0.25">
      <c r="A228" s="21" t="s">
        <v>5</v>
      </c>
      <c r="B228" s="22" t="s">
        <v>51</v>
      </c>
      <c r="C228" s="8">
        <v>20000</v>
      </c>
      <c r="D228" s="8">
        <v>-20000</v>
      </c>
      <c r="E228" s="8">
        <v>0</v>
      </c>
    </row>
    <row r="229" spans="1:5" x14ac:dyDescent="0.25">
      <c r="A229" s="21" t="s">
        <v>54</v>
      </c>
      <c r="B229" s="22" t="s">
        <v>55</v>
      </c>
      <c r="C229" s="8">
        <v>20000</v>
      </c>
      <c r="D229" s="8">
        <v>-20000</v>
      </c>
      <c r="E229" s="8">
        <v>0</v>
      </c>
    </row>
    <row r="230" spans="1:5" ht="22.5" x14ac:dyDescent="0.25">
      <c r="A230" s="20" t="s">
        <v>275</v>
      </c>
      <c r="B230" s="18" t="s">
        <v>276</v>
      </c>
      <c r="C230" s="19">
        <v>125000</v>
      </c>
      <c r="D230" s="19">
        <v>0</v>
      </c>
      <c r="E230" s="19">
        <v>125000</v>
      </c>
    </row>
    <row r="231" spans="1:5" x14ac:dyDescent="0.25">
      <c r="A231" s="27" t="s">
        <v>180</v>
      </c>
      <c r="B231" s="28" t="s">
        <v>82</v>
      </c>
      <c r="C231" s="29">
        <v>125000</v>
      </c>
      <c r="D231" s="29">
        <v>0</v>
      </c>
      <c r="E231" s="29">
        <v>125000</v>
      </c>
    </row>
    <row r="232" spans="1:5" ht="22.5" x14ac:dyDescent="0.25">
      <c r="A232" s="21" t="s">
        <v>6</v>
      </c>
      <c r="B232" s="22" t="s">
        <v>66</v>
      </c>
      <c r="C232" s="8">
        <v>125000</v>
      </c>
      <c r="D232" s="8">
        <v>0</v>
      </c>
      <c r="E232" s="8">
        <v>125000</v>
      </c>
    </row>
    <row r="233" spans="1:5" ht="22.5" x14ac:dyDescent="0.25">
      <c r="A233" s="21" t="s">
        <v>69</v>
      </c>
      <c r="B233" s="22" t="s">
        <v>70</v>
      </c>
      <c r="C233" s="8">
        <v>125000</v>
      </c>
      <c r="D233" s="8">
        <v>0</v>
      </c>
      <c r="E233" s="8">
        <v>125000</v>
      </c>
    </row>
    <row r="234" spans="1:5" ht="22.5" x14ac:dyDescent="0.25">
      <c r="A234" s="20" t="s">
        <v>277</v>
      </c>
      <c r="B234" s="18" t="s">
        <v>278</v>
      </c>
      <c r="C234" s="19">
        <v>95250</v>
      </c>
      <c r="D234" s="19">
        <v>-95250</v>
      </c>
      <c r="E234" s="19">
        <v>0</v>
      </c>
    </row>
    <row r="235" spans="1:5" x14ac:dyDescent="0.25">
      <c r="A235" s="27" t="s">
        <v>180</v>
      </c>
      <c r="B235" s="28" t="s">
        <v>82</v>
      </c>
      <c r="C235" s="29">
        <v>95250</v>
      </c>
      <c r="D235" s="29">
        <v>-95250</v>
      </c>
      <c r="E235" s="29">
        <v>0</v>
      </c>
    </row>
    <row r="236" spans="1:5" ht="22.5" x14ac:dyDescent="0.25">
      <c r="A236" s="21" t="s">
        <v>6</v>
      </c>
      <c r="B236" s="22" t="s">
        <v>66</v>
      </c>
      <c r="C236" s="8">
        <v>95250</v>
      </c>
      <c r="D236" s="8">
        <v>-95250</v>
      </c>
      <c r="E236" s="8">
        <v>0</v>
      </c>
    </row>
    <row r="237" spans="1:5" ht="22.5" x14ac:dyDescent="0.25">
      <c r="A237" s="21" t="s">
        <v>69</v>
      </c>
      <c r="B237" s="22" t="s">
        <v>70</v>
      </c>
      <c r="C237" s="8">
        <v>95250</v>
      </c>
      <c r="D237" s="8">
        <v>-95250</v>
      </c>
      <c r="E237" s="8">
        <v>0</v>
      </c>
    </row>
    <row r="238" spans="1:5" ht="33.75" x14ac:dyDescent="0.25">
      <c r="A238" s="20" t="s">
        <v>279</v>
      </c>
      <c r="B238" s="18" t="s">
        <v>280</v>
      </c>
      <c r="C238" s="19">
        <v>349700</v>
      </c>
      <c r="D238" s="19">
        <v>-198700</v>
      </c>
      <c r="E238" s="19">
        <v>151000</v>
      </c>
    </row>
    <row r="239" spans="1:5" x14ac:dyDescent="0.25">
      <c r="A239" s="27" t="s">
        <v>180</v>
      </c>
      <c r="B239" s="28" t="s">
        <v>82</v>
      </c>
      <c r="C239" s="29">
        <v>349700</v>
      </c>
      <c r="D239" s="29">
        <v>-198700</v>
      </c>
      <c r="E239" s="29">
        <v>151000</v>
      </c>
    </row>
    <row r="240" spans="1:5" ht="22.5" x14ac:dyDescent="0.25">
      <c r="A240" s="21" t="s">
        <v>6</v>
      </c>
      <c r="B240" s="22" t="s">
        <v>66</v>
      </c>
      <c r="C240" s="8">
        <v>349700</v>
      </c>
      <c r="D240" s="8">
        <v>-198700</v>
      </c>
      <c r="E240" s="8">
        <v>151000</v>
      </c>
    </row>
    <row r="241" spans="1:5" ht="22.5" x14ac:dyDescent="0.25">
      <c r="A241" s="21" t="s">
        <v>69</v>
      </c>
      <c r="B241" s="22" t="s">
        <v>70</v>
      </c>
      <c r="C241" s="8">
        <v>349700</v>
      </c>
      <c r="D241" s="8">
        <v>-198700</v>
      </c>
      <c r="E241" s="8">
        <v>151000</v>
      </c>
    </row>
    <row r="242" spans="1:5" ht="33.75" x14ac:dyDescent="0.25">
      <c r="A242" s="20" t="s">
        <v>281</v>
      </c>
      <c r="B242" s="18" t="s">
        <v>282</v>
      </c>
      <c r="C242" s="19">
        <v>71900</v>
      </c>
      <c r="D242" s="19">
        <v>0</v>
      </c>
      <c r="E242" s="19">
        <v>71900</v>
      </c>
    </row>
    <row r="243" spans="1:5" x14ac:dyDescent="0.25">
      <c r="A243" s="27" t="s">
        <v>180</v>
      </c>
      <c r="B243" s="28" t="s">
        <v>82</v>
      </c>
      <c r="C243" s="29">
        <v>71900</v>
      </c>
      <c r="D243" s="29">
        <v>0</v>
      </c>
      <c r="E243" s="29">
        <v>71900</v>
      </c>
    </row>
    <row r="244" spans="1:5" ht="22.5" x14ac:dyDescent="0.25">
      <c r="A244" s="21" t="s">
        <v>6</v>
      </c>
      <c r="B244" s="22" t="s">
        <v>66</v>
      </c>
      <c r="C244" s="8">
        <v>71900</v>
      </c>
      <c r="D244" s="8">
        <v>0</v>
      </c>
      <c r="E244" s="8">
        <v>71900</v>
      </c>
    </row>
    <row r="245" spans="1:5" ht="22.5" x14ac:dyDescent="0.25">
      <c r="A245" s="21" t="s">
        <v>69</v>
      </c>
      <c r="B245" s="22" t="s">
        <v>70</v>
      </c>
      <c r="C245" s="8">
        <v>71900</v>
      </c>
      <c r="D245" s="8">
        <v>0</v>
      </c>
      <c r="E245" s="8">
        <v>71900</v>
      </c>
    </row>
    <row r="246" spans="1:5" ht="22.5" x14ac:dyDescent="0.25">
      <c r="A246" s="20" t="s">
        <v>283</v>
      </c>
      <c r="B246" s="18" t="s">
        <v>284</v>
      </c>
      <c r="C246" s="19">
        <v>28100</v>
      </c>
      <c r="D246" s="19">
        <v>-980</v>
      </c>
      <c r="E246" s="19">
        <v>27120</v>
      </c>
    </row>
    <row r="247" spans="1:5" ht="22.5" x14ac:dyDescent="0.25">
      <c r="A247" s="20" t="s">
        <v>285</v>
      </c>
      <c r="B247" s="18" t="s">
        <v>286</v>
      </c>
      <c r="C247" s="19">
        <v>5000</v>
      </c>
      <c r="D247" s="19">
        <v>-1500</v>
      </c>
      <c r="E247" s="19">
        <v>3500</v>
      </c>
    </row>
    <row r="248" spans="1:5" x14ac:dyDescent="0.25">
      <c r="A248" s="27" t="s">
        <v>180</v>
      </c>
      <c r="B248" s="28" t="s">
        <v>82</v>
      </c>
      <c r="C248" s="29">
        <v>5000</v>
      </c>
      <c r="D248" s="29">
        <v>-1500</v>
      </c>
      <c r="E248" s="29">
        <v>3500</v>
      </c>
    </row>
    <row r="249" spans="1:5" x14ac:dyDescent="0.25">
      <c r="A249" s="21" t="s">
        <v>5</v>
      </c>
      <c r="B249" s="22" t="s">
        <v>51</v>
      </c>
      <c r="C249" s="8">
        <v>5000</v>
      </c>
      <c r="D249" s="8">
        <v>-1500</v>
      </c>
      <c r="E249" s="8">
        <v>3500</v>
      </c>
    </row>
    <row r="250" spans="1:5" x14ac:dyDescent="0.25">
      <c r="A250" s="21" t="s">
        <v>54</v>
      </c>
      <c r="B250" s="22" t="s">
        <v>55</v>
      </c>
      <c r="C250" s="8">
        <v>5000</v>
      </c>
      <c r="D250" s="8">
        <v>-1500</v>
      </c>
      <c r="E250" s="8">
        <v>3500</v>
      </c>
    </row>
    <row r="251" spans="1:5" ht="22.5" x14ac:dyDescent="0.25">
      <c r="A251" s="20" t="s">
        <v>287</v>
      </c>
      <c r="B251" s="18" t="s">
        <v>288</v>
      </c>
      <c r="C251" s="19">
        <v>20000</v>
      </c>
      <c r="D251" s="19">
        <v>0</v>
      </c>
      <c r="E251" s="19">
        <v>20000</v>
      </c>
    </row>
    <row r="252" spans="1:5" x14ac:dyDescent="0.25">
      <c r="A252" s="27" t="s">
        <v>180</v>
      </c>
      <c r="B252" s="28" t="s">
        <v>82</v>
      </c>
      <c r="C252" s="29">
        <v>20000</v>
      </c>
      <c r="D252" s="29">
        <v>0</v>
      </c>
      <c r="E252" s="29">
        <v>20000</v>
      </c>
    </row>
    <row r="253" spans="1:5" x14ac:dyDescent="0.25">
      <c r="A253" s="21" t="s">
        <v>5</v>
      </c>
      <c r="B253" s="22" t="s">
        <v>51</v>
      </c>
      <c r="C253" s="8">
        <v>20000</v>
      </c>
      <c r="D253" s="8">
        <v>0</v>
      </c>
      <c r="E253" s="8">
        <v>20000</v>
      </c>
    </row>
    <row r="254" spans="1:5" x14ac:dyDescent="0.25">
      <c r="A254" s="21" t="s">
        <v>54</v>
      </c>
      <c r="B254" s="22" t="s">
        <v>55</v>
      </c>
      <c r="C254" s="8">
        <v>20000</v>
      </c>
      <c r="D254" s="8">
        <v>0</v>
      </c>
      <c r="E254" s="8">
        <v>20000</v>
      </c>
    </row>
    <row r="255" spans="1:5" x14ac:dyDescent="0.25">
      <c r="A255" s="20" t="s">
        <v>289</v>
      </c>
      <c r="B255" s="18" t="s">
        <v>290</v>
      </c>
      <c r="C255" s="19">
        <v>1000</v>
      </c>
      <c r="D255" s="19">
        <v>600</v>
      </c>
      <c r="E255" s="19">
        <v>1600</v>
      </c>
    </row>
    <row r="256" spans="1:5" x14ac:dyDescent="0.25">
      <c r="A256" s="27" t="s">
        <v>244</v>
      </c>
      <c r="B256" s="28" t="s">
        <v>76</v>
      </c>
      <c r="C256" s="29">
        <v>1000</v>
      </c>
      <c r="D256" s="29">
        <v>600</v>
      </c>
      <c r="E256" s="29">
        <v>1600</v>
      </c>
    </row>
    <row r="257" spans="1:5" x14ac:dyDescent="0.25">
      <c r="A257" s="21" t="s">
        <v>5</v>
      </c>
      <c r="B257" s="22" t="s">
        <v>51</v>
      </c>
      <c r="C257" s="8">
        <v>1000</v>
      </c>
      <c r="D257" s="8">
        <v>600</v>
      </c>
      <c r="E257" s="8">
        <v>1600</v>
      </c>
    </row>
    <row r="258" spans="1:5" ht="22.5" x14ac:dyDescent="0.25">
      <c r="A258" s="21" t="s">
        <v>62</v>
      </c>
      <c r="B258" s="22" t="s">
        <v>63</v>
      </c>
      <c r="C258" s="8">
        <v>1000</v>
      </c>
      <c r="D258" s="8">
        <v>600</v>
      </c>
      <c r="E258" s="8">
        <v>1600</v>
      </c>
    </row>
    <row r="259" spans="1:5" ht="22.5" x14ac:dyDescent="0.25">
      <c r="A259" s="20" t="s">
        <v>291</v>
      </c>
      <c r="B259" s="18" t="s">
        <v>292</v>
      </c>
      <c r="C259" s="19">
        <v>900</v>
      </c>
      <c r="D259" s="19">
        <v>0</v>
      </c>
      <c r="E259" s="19">
        <v>900</v>
      </c>
    </row>
    <row r="260" spans="1:5" x14ac:dyDescent="0.25">
      <c r="A260" s="27" t="s">
        <v>179</v>
      </c>
      <c r="B260" s="28" t="s">
        <v>74</v>
      </c>
      <c r="C260" s="29">
        <v>900</v>
      </c>
      <c r="D260" s="29">
        <v>0</v>
      </c>
      <c r="E260" s="29">
        <v>900</v>
      </c>
    </row>
    <row r="261" spans="1:5" x14ac:dyDescent="0.25">
      <c r="A261" s="21" t="s">
        <v>5</v>
      </c>
      <c r="B261" s="22" t="s">
        <v>51</v>
      </c>
      <c r="C261" s="8">
        <v>900</v>
      </c>
      <c r="D261" s="8">
        <v>0</v>
      </c>
      <c r="E261" s="8">
        <v>900</v>
      </c>
    </row>
    <row r="262" spans="1:5" x14ac:dyDescent="0.25">
      <c r="A262" s="21" t="s">
        <v>54</v>
      </c>
      <c r="B262" s="22" t="s">
        <v>55</v>
      </c>
      <c r="C262" s="8">
        <v>900</v>
      </c>
      <c r="D262" s="8">
        <v>0</v>
      </c>
      <c r="E262" s="8">
        <v>900</v>
      </c>
    </row>
    <row r="263" spans="1:5" x14ac:dyDescent="0.25">
      <c r="A263" s="20" t="s">
        <v>293</v>
      </c>
      <c r="B263" s="18" t="s">
        <v>294</v>
      </c>
      <c r="C263" s="19">
        <v>1200</v>
      </c>
      <c r="D263" s="19">
        <v>-80</v>
      </c>
      <c r="E263" s="19">
        <v>1120</v>
      </c>
    </row>
    <row r="264" spans="1:5" x14ac:dyDescent="0.25">
      <c r="A264" s="27" t="s">
        <v>180</v>
      </c>
      <c r="B264" s="28" t="s">
        <v>82</v>
      </c>
      <c r="C264" s="29">
        <v>1200</v>
      </c>
      <c r="D264" s="29">
        <v>-80</v>
      </c>
      <c r="E264" s="29">
        <v>1120</v>
      </c>
    </row>
    <row r="265" spans="1:5" x14ac:dyDescent="0.25">
      <c r="A265" s="21" t="s">
        <v>5</v>
      </c>
      <c r="B265" s="22" t="s">
        <v>51</v>
      </c>
      <c r="C265" s="8">
        <v>1200</v>
      </c>
      <c r="D265" s="8">
        <v>-80</v>
      </c>
      <c r="E265" s="8">
        <v>1120</v>
      </c>
    </row>
    <row r="266" spans="1:5" x14ac:dyDescent="0.25">
      <c r="A266" s="21" t="s">
        <v>54</v>
      </c>
      <c r="B266" s="22" t="s">
        <v>55</v>
      </c>
      <c r="C266" s="8">
        <v>1200</v>
      </c>
      <c r="D266" s="8">
        <v>-80</v>
      </c>
      <c r="E266" s="8">
        <v>1120</v>
      </c>
    </row>
    <row r="267" spans="1:5" x14ac:dyDescent="0.25">
      <c r="A267" s="20" t="s">
        <v>295</v>
      </c>
      <c r="B267" s="18" t="s">
        <v>296</v>
      </c>
      <c r="C267" s="19">
        <v>576730</v>
      </c>
      <c r="D267" s="19">
        <v>-151180</v>
      </c>
      <c r="E267" s="19">
        <v>425550</v>
      </c>
    </row>
    <row r="268" spans="1:5" ht="22.5" x14ac:dyDescent="0.25">
      <c r="A268" s="20" t="s">
        <v>297</v>
      </c>
      <c r="B268" s="18" t="s">
        <v>298</v>
      </c>
      <c r="C268" s="19">
        <v>7230</v>
      </c>
      <c r="D268" s="19">
        <v>-310</v>
      </c>
      <c r="E268" s="19">
        <v>6920</v>
      </c>
    </row>
    <row r="269" spans="1:5" x14ac:dyDescent="0.25">
      <c r="A269" s="27" t="s">
        <v>179</v>
      </c>
      <c r="B269" s="28" t="s">
        <v>74</v>
      </c>
      <c r="C269" s="29">
        <v>7230</v>
      </c>
      <c r="D269" s="29">
        <v>-310</v>
      </c>
      <c r="E269" s="29">
        <v>6920</v>
      </c>
    </row>
    <row r="270" spans="1:5" x14ac:dyDescent="0.25">
      <c r="A270" s="21" t="s">
        <v>5</v>
      </c>
      <c r="B270" s="22" t="s">
        <v>51</v>
      </c>
      <c r="C270" s="8">
        <v>7230</v>
      </c>
      <c r="D270" s="8">
        <v>-310</v>
      </c>
      <c r="E270" s="8">
        <v>6920</v>
      </c>
    </row>
    <row r="271" spans="1:5" x14ac:dyDescent="0.25">
      <c r="A271" s="21" t="s">
        <v>54</v>
      </c>
      <c r="B271" s="22" t="s">
        <v>55</v>
      </c>
      <c r="C271" s="8">
        <v>4730</v>
      </c>
      <c r="D271" s="8">
        <v>100</v>
      </c>
      <c r="E271" s="8">
        <v>4830</v>
      </c>
    </row>
    <row r="272" spans="1:5" ht="22.5" x14ac:dyDescent="0.25">
      <c r="A272" s="21" t="s">
        <v>60</v>
      </c>
      <c r="B272" s="22" t="s">
        <v>61</v>
      </c>
      <c r="C272" s="8">
        <v>2500</v>
      </c>
      <c r="D272" s="8">
        <v>-410</v>
      </c>
      <c r="E272" s="8">
        <v>2090</v>
      </c>
    </row>
    <row r="273" spans="1:5" ht="22.5" x14ac:dyDescent="0.25">
      <c r="A273" s="20" t="s">
        <v>299</v>
      </c>
      <c r="B273" s="18" t="s">
        <v>300</v>
      </c>
      <c r="C273" s="19">
        <v>27500</v>
      </c>
      <c r="D273" s="19">
        <v>0</v>
      </c>
      <c r="E273" s="19">
        <v>27500</v>
      </c>
    </row>
    <row r="274" spans="1:5" x14ac:dyDescent="0.25">
      <c r="A274" s="27" t="s">
        <v>180</v>
      </c>
      <c r="B274" s="28" t="s">
        <v>82</v>
      </c>
      <c r="C274" s="29">
        <v>27500</v>
      </c>
      <c r="D274" s="29">
        <v>0</v>
      </c>
      <c r="E274" s="29">
        <v>27500</v>
      </c>
    </row>
    <row r="275" spans="1:5" x14ac:dyDescent="0.25">
      <c r="A275" s="21" t="s">
        <v>5</v>
      </c>
      <c r="B275" s="22" t="s">
        <v>51</v>
      </c>
      <c r="C275" s="8">
        <v>27500</v>
      </c>
      <c r="D275" s="8">
        <v>0</v>
      </c>
      <c r="E275" s="8">
        <v>27500</v>
      </c>
    </row>
    <row r="276" spans="1:5" ht="22.5" x14ac:dyDescent="0.25">
      <c r="A276" s="21" t="s">
        <v>62</v>
      </c>
      <c r="B276" s="22" t="s">
        <v>63</v>
      </c>
      <c r="C276" s="8">
        <v>27500</v>
      </c>
      <c r="D276" s="8">
        <v>0</v>
      </c>
      <c r="E276" s="8">
        <v>27500</v>
      </c>
    </row>
    <row r="277" spans="1:5" x14ac:dyDescent="0.25">
      <c r="A277" s="20" t="s">
        <v>301</v>
      </c>
      <c r="B277" s="18" t="s">
        <v>302</v>
      </c>
      <c r="C277" s="19">
        <v>15000</v>
      </c>
      <c r="D277" s="19">
        <v>0</v>
      </c>
      <c r="E277" s="19">
        <v>15000</v>
      </c>
    </row>
    <row r="278" spans="1:5" x14ac:dyDescent="0.25">
      <c r="A278" s="27" t="s">
        <v>180</v>
      </c>
      <c r="B278" s="28" t="s">
        <v>82</v>
      </c>
      <c r="C278" s="29">
        <v>15000</v>
      </c>
      <c r="D278" s="29">
        <v>0</v>
      </c>
      <c r="E278" s="29">
        <v>15000</v>
      </c>
    </row>
    <row r="279" spans="1:5" x14ac:dyDescent="0.25">
      <c r="A279" s="21" t="s">
        <v>5</v>
      </c>
      <c r="B279" s="22" t="s">
        <v>51</v>
      </c>
      <c r="C279" s="8">
        <v>15000</v>
      </c>
      <c r="D279" s="8">
        <v>0</v>
      </c>
      <c r="E279" s="8">
        <v>15000</v>
      </c>
    </row>
    <row r="280" spans="1:5" ht="22.5" x14ac:dyDescent="0.25">
      <c r="A280" s="21" t="s">
        <v>60</v>
      </c>
      <c r="B280" s="22" t="s">
        <v>61</v>
      </c>
      <c r="C280" s="8">
        <v>15000</v>
      </c>
      <c r="D280" s="8">
        <v>0</v>
      </c>
      <c r="E280" s="8">
        <v>15000</v>
      </c>
    </row>
    <row r="281" spans="1:5" ht="22.5" x14ac:dyDescent="0.25">
      <c r="A281" s="20" t="s">
        <v>303</v>
      </c>
      <c r="B281" s="18" t="s">
        <v>304</v>
      </c>
      <c r="C281" s="19">
        <v>20000</v>
      </c>
      <c r="D281" s="19">
        <v>6000</v>
      </c>
      <c r="E281" s="19">
        <v>26000</v>
      </c>
    </row>
    <row r="282" spans="1:5" x14ac:dyDescent="0.25">
      <c r="A282" s="27" t="s">
        <v>180</v>
      </c>
      <c r="B282" s="28" t="s">
        <v>82</v>
      </c>
      <c r="C282" s="29">
        <v>20000</v>
      </c>
      <c r="D282" s="29">
        <v>6000</v>
      </c>
      <c r="E282" s="29">
        <v>26000</v>
      </c>
    </row>
    <row r="283" spans="1:5" x14ac:dyDescent="0.25">
      <c r="A283" s="21" t="s">
        <v>5</v>
      </c>
      <c r="B283" s="22" t="s">
        <v>51</v>
      </c>
      <c r="C283" s="8">
        <v>20000</v>
      </c>
      <c r="D283" s="8">
        <v>6000</v>
      </c>
      <c r="E283" s="8">
        <v>26000</v>
      </c>
    </row>
    <row r="284" spans="1:5" ht="22.5" x14ac:dyDescent="0.25">
      <c r="A284" s="21" t="s">
        <v>62</v>
      </c>
      <c r="B284" s="22" t="s">
        <v>63</v>
      </c>
      <c r="C284" s="8">
        <v>20000</v>
      </c>
      <c r="D284" s="8">
        <v>6000</v>
      </c>
      <c r="E284" s="8">
        <v>26000</v>
      </c>
    </row>
    <row r="285" spans="1:5" ht="22.5" x14ac:dyDescent="0.25">
      <c r="A285" s="20" t="s">
        <v>305</v>
      </c>
      <c r="B285" s="18" t="s">
        <v>306</v>
      </c>
      <c r="C285" s="19">
        <v>7000</v>
      </c>
      <c r="D285" s="19">
        <v>-5870</v>
      </c>
      <c r="E285" s="19">
        <v>1130</v>
      </c>
    </row>
    <row r="286" spans="1:5" x14ac:dyDescent="0.25">
      <c r="A286" s="27" t="s">
        <v>180</v>
      </c>
      <c r="B286" s="28" t="s">
        <v>82</v>
      </c>
      <c r="C286" s="29">
        <v>7000</v>
      </c>
      <c r="D286" s="29">
        <v>-5870</v>
      </c>
      <c r="E286" s="29">
        <v>1130</v>
      </c>
    </row>
    <row r="287" spans="1:5" x14ac:dyDescent="0.25">
      <c r="A287" s="21" t="s">
        <v>5</v>
      </c>
      <c r="B287" s="22" t="s">
        <v>51</v>
      </c>
      <c r="C287" s="8">
        <v>7000</v>
      </c>
      <c r="D287" s="8">
        <v>-5870</v>
      </c>
      <c r="E287" s="8">
        <v>1130</v>
      </c>
    </row>
    <row r="288" spans="1:5" ht="22.5" x14ac:dyDescent="0.25">
      <c r="A288" s="21" t="s">
        <v>60</v>
      </c>
      <c r="B288" s="22" t="s">
        <v>61</v>
      </c>
      <c r="C288" s="8">
        <v>7000</v>
      </c>
      <c r="D288" s="8">
        <v>-5870</v>
      </c>
      <c r="E288" s="8">
        <v>1130</v>
      </c>
    </row>
    <row r="289" spans="1:5" ht="22.5" x14ac:dyDescent="0.25">
      <c r="A289" s="20" t="s">
        <v>307</v>
      </c>
      <c r="B289" s="18" t="s">
        <v>308</v>
      </c>
      <c r="C289" s="19">
        <v>500000</v>
      </c>
      <c r="D289" s="19">
        <v>-151000</v>
      </c>
      <c r="E289" s="19">
        <v>349000</v>
      </c>
    </row>
    <row r="290" spans="1:5" x14ac:dyDescent="0.25">
      <c r="A290" s="27" t="s">
        <v>180</v>
      </c>
      <c r="B290" s="28" t="s">
        <v>82</v>
      </c>
      <c r="C290" s="29">
        <v>500000</v>
      </c>
      <c r="D290" s="29">
        <v>-151000</v>
      </c>
      <c r="E290" s="29">
        <v>349000</v>
      </c>
    </row>
    <row r="291" spans="1:5" ht="22.5" x14ac:dyDescent="0.25">
      <c r="A291" s="21" t="s">
        <v>6</v>
      </c>
      <c r="B291" s="22" t="s">
        <v>66</v>
      </c>
      <c r="C291" s="8">
        <v>500000</v>
      </c>
      <c r="D291" s="8">
        <v>-151000</v>
      </c>
      <c r="E291" s="8">
        <v>349000</v>
      </c>
    </row>
    <row r="292" spans="1:5" ht="22.5" x14ac:dyDescent="0.25">
      <c r="A292" s="21" t="s">
        <v>69</v>
      </c>
      <c r="B292" s="22" t="s">
        <v>70</v>
      </c>
      <c r="C292" s="8">
        <v>500000</v>
      </c>
      <c r="D292" s="8">
        <v>-151000</v>
      </c>
      <c r="E292" s="8">
        <v>349000</v>
      </c>
    </row>
    <row r="293" spans="1:5" ht="22.5" x14ac:dyDescent="0.25">
      <c r="A293" s="20" t="s">
        <v>309</v>
      </c>
      <c r="B293" s="18" t="s">
        <v>310</v>
      </c>
      <c r="C293" s="19">
        <v>112500</v>
      </c>
      <c r="D293" s="19">
        <v>-10600</v>
      </c>
      <c r="E293" s="19">
        <v>101900</v>
      </c>
    </row>
    <row r="294" spans="1:5" ht="22.5" x14ac:dyDescent="0.25">
      <c r="A294" s="20" t="s">
        <v>311</v>
      </c>
      <c r="B294" s="18" t="s">
        <v>312</v>
      </c>
      <c r="C294" s="19">
        <v>70000</v>
      </c>
      <c r="D294" s="19">
        <v>0</v>
      </c>
      <c r="E294" s="19">
        <v>70000</v>
      </c>
    </row>
    <row r="295" spans="1:5" x14ac:dyDescent="0.25">
      <c r="A295" s="27" t="s">
        <v>179</v>
      </c>
      <c r="B295" s="28" t="s">
        <v>74</v>
      </c>
      <c r="C295" s="29">
        <v>70000</v>
      </c>
      <c r="D295" s="29">
        <v>0</v>
      </c>
      <c r="E295" s="29">
        <v>70000</v>
      </c>
    </row>
    <row r="296" spans="1:5" x14ac:dyDescent="0.25">
      <c r="A296" s="21" t="s">
        <v>5</v>
      </c>
      <c r="B296" s="22" t="s">
        <v>51</v>
      </c>
      <c r="C296" s="8">
        <v>70000</v>
      </c>
      <c r="D296" s="8">
        <v>0</v>
      </c>
      <c r="E296" s="8">
        <v>70000</v>
      </c>
    </row>
    <row r="297" spans="1:5" ht="22.5" x14ac:dyDescent="0.25">
      <c r="A297" s="21" t="s">
        <v>64</v>
      </c>
      <c r="B297" s="22" t="s">
        <v>65</v>
      </c>
      <c r="C297" s="8">
        <v>70000</v>
      </c>
      <c r="D297" s="8">
        <v>0</v>
      </c>
      <c r="E297" s="8">
        <v>70000</v>
      </c>
    </row>
    <row r="298" spans="1:5" ht="22.5" x14ac:dyDescent="0.25">
      <c r="A298" s="20" t="s">
        <v>313</v>
      </c>
      <c r="B298" s="18" t="s">
        <v>314</v>
      </c>
      <c r="C298" s="19">
        <v>1000</v>
      </c>
      <c r="D298" s="19">
        <v>-600</v>
      </c>
      <c r="E298" s="19">
        <v>400</v>
      </c>
    </row>
    <row r="299" spans="1:5" x14ac:dyDescent="0.25">
      <c r="A299" s="27" t="s">
        <v>179</v>
      </c>
      <c r="B299" s="28" t="s">
        <v>74</v>
      </c>
      <c r="C299" s="29">
        <v>1000</v>
      </c>
      <c r="D299" s="29">
        <v>-600</v>
      </c>
      <c r="E299" s="29">
        <v>400</v>
      </c>
    </row>
    <row r="300" spans="1:5" x14ac:dyDescent="0.25">
      <c r="A300" s="21" t="s">
        <v>5</v>
      </c>
      <c r="B300" s="22" t="s">
        <v>51</v>
      </c>
      <c r="C300" s="8">
        <v>1000</v>
      </c>
      <c r="D300" s="8">
        <v>-600</v>
      </c>
      <c r="E300" s="8">
        <v>400</v>
      </c>
    </row>
    <row r="301" spans="1:5" ht="22.5" x14ac:dyDescent="0.25">
      <c r="A301" s="21" t="s">
        <v>64</v>
      </c>
      <c r="B301" s="22" t="s">
        <v>65</v>
      </c>
      <c r="C301" s="8">
        <v>1000</v>
      </c>
      <c r="D301" s="8">
        <v>-600</v>
      </c>
      <c r="E301" s="8">
        <v>400</v>
      </c>
    </row>
    <row r="302" spans="1:5" ht="22.5" x14ac:dyDescent="0.25">
      <c r="A302" s="20" t="s">
        <v>315</v>
      </c>
      <c r="B302" s="18" t="s">
        <v>316</v>
      </c>
      <c r="C302" s="19">
        <v>1500</v>
      </c>
      <c r="D302" s="19">
        <v>0</v>
      </c>
      <c r="E302" s="19">
        <v>1500</v>
      </c>
    </row>
    <row r="303" spans="1:5" x14ac:dyDescent="0.25">
      <c r="A303" s="27" t="s">
        <v>180</v>
      </c>
      <c r="B303" s="28" t="s">
        <v>82</v>
      </c>
      <c r="C303" s="29">
        <v>1500</v>
      </c>
      <c r="D303" s="29">
        <v>0</v>
      </c>
      <c r="E303" s="29">
        <v>1500</v>
      </c>
    </row>
    <row r="304" spans="1:5" x14ac:dyDescent="0.25">
      <c r="A304" s="21" t="s">
        <v>5</v>
      </c>
      <c r="B304" s="22" t="s">
        <v>51</v>
      </c>
      <c r="C304" s="8">
        <v>1500</v>
      </c>
      <c r="D304" s="8">
        <v>0</v>
      </c>
      <c r="E304" s="8">
        <v>1500</v>
      </c>
    </row>
    <row r="305" spans="1:5" ht="22.5" x14ac:dyDescent="0.25">
      <c r="A305" s="21" t="s">
        <v>64</v>
      </c>
      <c r="B305" s="22" t="s">
        <v>65</v>
      </c>
      <c r="C305" s="8">
        <v>1500</v>
      </c>
      <c r="D305" s="8">
        <v>0</v>
      </c>
      <c r="E305" s="8">
        <v>1500</v>
      </c>
    </row>
    <row r="306" spans="1:5" ht="33.75" x14ac:dyDescent="0.25">
      <c r="A306" s="20" t="s">
        <v>317</v>
      </c>
      <c r="B306" s="18" t="s">
        <v>318</v>
      </c>
      <c r="C306" s="19">
        <v>40000</v>
      </c>
      <c r="D306" s="19">
        <v>-10000</v>
      </c>
      <c r="E306" s="19">
        <v>30000</v>
      </c>
    </row>
    <row r="307" spans="1:5" x14ac:dyDescent="0.25">
      <c r="A307" s="27" t="s">
        <v>180</v>
      </c>
      <c r="B307" s="28" t="s">
        <v>82</v>
      </c>
      <c r="C307" s="29">
        <v>40000</v>
      </c>
      <c r="D307" s="29">
        <v>-10000</v>
      </c>
      <c r="E307" s="29">
        <v>30000</v>
      </c>
    </row>
    <row r="308" spans="1:5" x14ac:dyDescent="0.25">
      <c r="A308" s="21" t="s">
        <v>5</v>
      </c>
      <c r="B308" s="22" t="s">
        <v>51</v>
      </c>
      <c r="C308" s="8">
        <v>40000</v>
      </c>
      <c r="D308" s="8">
        <v>-10000</v>
      </c>
      <c r="E308" s="8">
        <v>30000</v>
      </c>
    </row>
    <row r="309" spans="1:5" ht="22.5" x14ac:dyDescent="0.25">
      <c r="A309" s="21" t="s">
        <v>64</v>
      </c>
      <c r="B309" s="22" t="s">
        <v>65</v>
      </c>
      <c r="C309" s="8">
        <v>40000</v>
      </c>
      <c r="D309" s="8">
        <v>-10000</v>
      </c>
      <c r="E309" s="8">
        <v>30000</v>
      </c>
    </row>
    <row r="310" spans="1:5" ht="22.5" x14ac:dyDescent="0.25">
      <c r="A310" s="20" t="s">
        <v>319</v>
      </c>
      <c r="B310" s="18" t="s">
        <v>320</v>
      </c>
      <c r="C310" s="19">
        <v>43070</v>
      </c>
      <c r="D310" s="19">
        <v>1300</v>
      </c>
      <c r="E310" s="19">
        <v>44370</v>
      </c>
    </row>
    <row r="311" spans="1:5" ht="22.5" x14ac:dyDescent="0.25">
      <c r="A311" s="20" t="s">
        <v>321</v>
      </c>
      <c r="B311" s="18" t="s">
        <v>322</v>
      </c>
      <c r="C311" s="19">
        <v>9000</v>
      </c>
      <c r="D311" s="19">
        <v>1300</v>
      </c>
      <c r="E311" s="19">
        <v>10300</v>
      </c>
    </row>
    <row r="312" spans="1:5" x14ac:dyDescent="0.25">
      <c r="A312" s="27" t="s">
        <v>180</v>
      </c>
      <c r="B312" s="28" t="s">
        <v>82</v>
      </c>
      <c r="C312" s="29">
        <v>9000</v>
      </c>
      <c r="D312" s="29">
        <v>1300</v>
      </c>
      <c r="E312" s="29">
        <v>10300</v>
      </c>
    </row>
    <row r="313" spans="1:5" x14ac:dyDescent="0.25">
      <c r="A313" s="21" t="s">
        <v>5</v>
      </c>
      <c r="B313" s="22" t="s">
        <v>51</v>
      </c>
      <c r="C313" s="8">
        <v>9000</v>
      </c>
      <c r="D313" s="8">
        <v>1300</v>
      </c>
      <c r="E313" s="8">
        <v>10300</v>
      </c>
    </row>
    <row r="314" spans="1:5" ht="22.5" x14ac:dyDescent="0.25">
      <c r="A314" s="21" t="s">
        <v>62</v>
      </c>
      <c r="B314" s="22" t="s">
        <v>63</v>
      </c>
      <c r="C314" s="8">
        <v>9000</v>
      </c>
      <c r="D314" s="8">
        <v>1300</v>
      </c>
      <c r="E314" s="8">
        <v>10300</v>
      </c>
    </row>
    <row r="315" spans="1:5" ht="22.5" x14ac:dyDescent="0.25">
      <c r="A315" s="20" t="s">
        <v>323</v>
      </c>
      <c r="B315" s="18" t="s">
        <v>324</v>
      </c>
      <c r="C315" s="19">
        <v>20000</v>
      </c>
      <c r="D315" s="19">
        <v>0</v>
      </c>
      <c r="E315" s="19">
        <v>20000</v>
      </c>
    </row>
    <row r="316" spans="1:5" x14ac:dyDescent="0.25">
      <c r="A316" s="27" t="s">
        <v>180</v>
      </c>
      <c r="B316" s="28" t="s">
        <v>82</v>
      </c>
      <c r="C316" s="29">
        <v>20000</v>
      </c>
      <c r="D316" s="29">
        <v>0</v>
      </c>
      <c r="E316" s="29">
        <v>20000</v>
      </c>
    </row>
    <row r="317" spans="1:5" x14ac:dyDescent="0.25">
      <c r="A317" s="21" t="s">
        <v>5</v>
      </c>
      <c r="B317" s="22" t="s">
        <v>51</v>
      </c>
      <c r="C317" s="8">
        <v>20000</v>
      </c>
      <c r="D317" s="8">
        <v>0</v>
      </c>
      <c r="E317" s="8">
        <v>20000</v>
      </c>
    </row>
    <row r="318" spans="1:5" ht="22.5" x14ac:dyDescent="0.25">
      <c r="A318" s="21" t="s">
        <v>62</v>
      </c>
      <c r="B318" s="22" t="s">
        <v>63</v>
      </c>
      <c r="C318" s="8">
        <v>20000</v>
      </c>
      <c r="D318" s="8">
        <v>0</v>
      </c>
      <c r="E318" s="8">
        <v>20000</v>
      </c>
    </row>
    <row r="319" spans="1:5" ht="22.5" x14ac:dyDescent="0.25">
      <c r="A319" s="20" t="s">
        <v>325</v>
      </c>
      <c r="B319" s="18" t="s">
        <v>326</v>
      </c>
      <c r="C319" s="19">
        <v>14070</v>
      </c>
      <c r="D319" s="19">
        <v>0</v>
      </c>
      <c r="E319" s="19">
        <v>14070</v>
      </c>
    </row>
    <row r="320" spans="1:5" x14ac:dyDescent="0.25">
      <c r="A320" s="27" t="s">
        <v>179</v>
      </c>
      <c r="B320" s="28" t="s">
        <v>74</v>
      </c>
      <c r="C320" s="29">
        <v>14070</v>
      </c>
      <c r="D320" s="29">
        <v>0</v>
      </c>
      <c r="E320" s="29">
        <v>14070</v>
      </c>
    </row>
    <row r="321" spans="1:5" x14ac:dyDescent="0.25">
      <c r="A321" s="21" t="s">
        <v>5</v>
      </c>
      <c r="B321" s="22" t="s">
        <v>51</v>
      </c>
      <c r="C321" s="8">
        <v>14070</v>
      </c>
      <c r="D321" s="8">
        <v>0</v>
      </c>
      <c r="E321" s="8">
        <v>14070</v>
      </c>
    </row>
    <row r="322" spans="1:5" x14ac:dyDescent="0.25">
      <c r="A322" s="21" t="s">
        <v>54</v>
      </c>
      <c r="B322" s="22" t="s">
        <v>55</v>
      </c>
      <c r="C322" s="8">
        <v>1200</v>
      </c>
      <c r="D322" s="8">
        <v>0</v>
      </c>
      <c r="E322" s="8">
        <v>1200</v>
      </c>
    </row>
    <row r="323" spans="1:5" ht="22.5" x14ac:dyDescent="0.25">
      <c r="A323" s="21" t="s">
        <v>62</v>
      </c>
      <c r="B323" s="22" t="s">
        <v>63</v>
      </c>
      <c r="C323" s="8">
        <v>6470</v>
      </c>
      <c r="D323" s="8">
        <v>0</v>
      </c>
      <c r="E323" s="8">
        <v>6470</v>
      </c>
    </row>
    <row r="324" spans="1:5" ht="22.5" x14ac:dyDescent="0.25">
      <c r="A324" s="21" t="s">
        <v>64</v>
      </c>
      <c r="B324" s="22" t="s">
        <v>65</v>
      </c>
      <c r="C324" s="8">
        <v>6400</v>
      </c>
      <c r="D324" s="8">
        <v>0</v>
      </c>
      <c r="E324" s="8">
        <v>6400</v>
      </c>
    </row>
    <row r="325" spans="1:5" ht="22.5" x14ac:dyDescent="0.25">
      <c r="A325" s="20" t="s">
        <v>327</v>
      </c>
      <c r="B325" s="18" t="s">
        <v>328</v>
      </c>
      <c r="C325" s="19">
        <v>72000</v>
      </c>
      <c r="D325" s="19">
        <v>1700</v>
      </c>
      <c r="E325" s="19">
        <v>73700</v>
      </c>
    </row>
    <row r="326" spans="1:5" ht="22.5" x14ac:dyDescent="0.25">
      <c r="A326" s="20" t="s">
        <v>329</v>
      </c>
      <c r="B326" s="18" t="s">
        <v>330</v>
      </c>
      <c r="C326" s="19">
        <v>60000</v>
      </c>
      <c r="D326" s="19">
        <v>12500</v>
      </c>
      <c r="E326" s="19">
        <v>72500</v>
      </c>
    </row>
    <row r="327" spans="1:5" x14ac:dyDescent="0.25">
      <c r="A327" s="27" t="s">
        <v>244</v>
      </c>
      <c r="B327" s="28" t="s">
        <v>76</v>
      </c>
      <c r="C327" s="29">
        <v>60000</v>
      </c>
      <c r="D327" s="29">
        <v>-47870</v>
      </c>
      <c r="E327" s="29">
        <v>12130</v>
      </c>
    </row>
    <row r="328" spans="1:5" x14ac:dyDescent="0.25">
      <c r="A328" s="21" t="s">
        <v>5</v>
      </c>
      <c r="B328" s="22" t="s">
        <v>51</v>
      </c>
      <c r="C328" s="8">
        <v>60000</v>
      </c>
      <c r="D328" s="8">
        <v>-47870</v>
      </c>
      <c r="E328" s="8">
        <v>12130</v>
      </c>
    </row>
    <row r="329" spans="1:5" x14ac:dyDescent="0.25">
      <c r="A329" s="21" t="s">
        <v>58</v>
      </c>
      <c r="B329" s="22" t="s">
        <v>59</v>
      </c>
      <c r="C329" s="8">
        <v>60000</v>
      </c>
      <c r="D329" s="8">
        <v>-47870</v>
      </c>
      <c r="E329" s="8">
        <v>12130</v>
      </c>
    </row>
    <row r="330" spans="1:5" x14ac:dyDescent="0.25">
      <c r="A330" s="27" t="s">
        <v>180</v>
      </c>
      <c r="B330" s="28" t="s">
        <v>82</v>
      </c>
      <c r="C330" s="29">
        <v>0</v>
      </c>
      <c r="D330" s="29">
        <v>60370</v>
      </c>
      <c r="E330" s="29">
        <v>60370</v>
      </c>
    </row>
    <row r="331" spans="1:5" x14ac:dyDescent="0.25">
      <c r="A331" s="21" t="s">
        <v>5</v>
      </c>
      <c r="B331" s="22" t="s">
        <v>51</v>
      </c>
      <c r="C331" s="8">
        <v>0</v>
      </c>
      <c r="D331" s="8">
        <v>60370</v>
      </c>
      <c r="E331" s="8">
        <v>60370</v>
      </c>
    </row>
    <row r="332" spans="1:5" x14ac:dyDescent="0.25">
      <c r="A332" s="21" t="s">
        <v>58</v>
      </c>
      <c r="B332" s="22" t="s">
        <v>59</v>
      </c>
      <c r="C332" s="8">
        <v>0</v>
      </c>
      <c r="D332" s="8">
        <v>60370</v>
      </c>
      <c r="E332" s="8">
        <v>60370</v>
      </c>
    </row>
    <row r="333" spans="1:5" x14ac:dyDescent="0.25">
      <c r="A333" s="20" t="s">
        <v>331</v>
      </c>
      <c r="B333" s="18" t="s">
        <v>332</v>
      </c>
      <c r="C333" s="19">
        <v>6000</v>
      </c>
      <c r="D333" s="19">
        <v>-4800</v>
      </c>
      <c r="E333" s="19">
        <v>1200</v>
      </c>
    </row>
    <row r="334" spans="1:5" x14ac:dyDescent="0.25">
      <c r="A334" s="27" t="s">
        <v>180</v>
      </c>
      <c r="B334" s="28" t="s">
        <v>82</v>
      </c>
      <c r="C334" s="29">
        <v>6000</v>
      </c>
      <c r="D334" s="29">
        <v>-4800</v>
      </c>
      <c r="E334" s="29">
        <v>1200</v>
      </c>
    </row>
    <row r="335" spans="1:5" x14ac:dyDescent="0.25">
      <c r="A335" s="21" t="s">
        <v>5</v>
      </c>
      <c r="B335" s="22" t="s">
        <v>51</v>
      </c>
      <c r="C335" s="8">
        <v>6000</v>
      </c>
      <c r="D335" s="8">
        <v>-4800</v>
      </c>
      <c r="E335" s="8">
        <v>1200</v>
      </c>
    </row>
    <row r="336" spans="1:5" x14ac:dyDescent="0.25">
      <c r="A336" s="21" t="s">
        <v>58</v>
      </c>
      <c r="B336" s="22" t="s">
        <v>59</v>
      </c>
      <c r="C336" s="8">
        <v>6000</v>
      </c>
      <c r="D336" s="8">
        <v>-4800</v>
      </c>
      <c r="E336" s="8">
        <v>1200</v>
      </c>
    </row>
    <row r="337" spans="1:5" ht="45" x14ac:dyDescent="0.25">
      <c r="A337" s="20" t="s">
        <v>333</v>
      </c>
      <c r="B337" s="18" t="s">
        <v>334</v>
      </c>
      <c r="C337" s="19">
        <v>6000</v>
      </c>
      <c r="D337" s="19">
        <v>-6000</v>
      </c>
      <c r="E337" s="19">
        <v>0</v>
      </c>
    </row>
    <row r="338" spans="1:5" x14ac:dyDescent="0.25">
      <c r="A338" s="27" t="s">
        <v>180</v>
      </c>
      <c r="B338" s="28" t="s">
        <v>82</v>
      </c>
      <c r="C338" s="29">
        <v>6000</v>
      </c>
      <c r="D338" s="29">
        <v>-6000</v>
      </c>
      <c r="E338" s="29">
        <v>0</v>
      </c>
    </row>
    <row r="339" spans="1:5" x14ac:dyDescent="0.25">
      <c r="A339" s="21" t="s">
        <v>5</v>
      </c>
      <c r="B339" s="22" t="s">
        <v>51</v>
      </c>
      <c r="C339" s="8">
        <v>6000</v>
      </c>
      <c r="D339" s="8">
        <v>-6000</v>
      </c>
      <c r="E339" s="8">
        <v>0</v>
      </c>
    </row>
    <row r="340" spans="1:5" x14ac:dyDescent="0.25">
      <c r="A340" s="21" t="s">
        <v>58</v>
      </c>
      <c r="B340" s="22" t="s">
        <v>59</v>
      </c>
      <c r="C340" s="8">
        <v>6000</v>
      </c>
      <c r="D340" s="8">
        <v>-6000</v>
      </c>
      <c r="E340" s="8">
        <v>0</v>
      </c>
    </row>
    <row r="341" spans="1:5" ht="22.5" x14ac:dyDescent="0.25">
      <c r="A341" s="20" t="s">
        <v>335</v>
      </c>
      <c r="B341" s="18" t="s">
        <v>336</v>
      </c>
      <c r="C341" s="19">
        <v>113680</v>
      </c>
      <c r="D341" s="19">
        <v>-4470</v>
      </c>
      <c r="E341" s="19">
        <v>109210</v>
      </c>
    </row>
    <row r="342" spans="1:5" ht="22.5" x14ac:dyDescent="0.25">
      <c r="A342" s="20" t="s">
        <v>337</v>
      </c>
      <c r="B342" s="18" t="s">
        <v>338</v>
      </c>
      <c r="C342" s="19">
        <v>2700</v>
      </c>
      <c r="D342" s="19">
        <v>0</v>
      </c>
      <c r="E342" s="19">
        <v>2700</v>
      </c>
    </row>
    <row r="343" spans="1:5" x14ac:dyDescent="0.25">
      <c r="A343" s="27" t="s">
        <v>180</v>
      </c>
      <c r="B343" s="28" t="s">
        <v>82</v>
      </c>
      <c r="C343" s="29">
        <v>2700</v>
      </c>
      <c r="D343" s="29">
        <v>0</v>
      </c>
      <c r="E343" s="29">
        <v>2700</v>
      </c>
    </row>
    <row r="344" spans="1:5" x14ac:dyDescent="0.25">
      <c r="A344" s="21" t="s">
        <v>5</v>
      </c>
      <c r="B344" s="22" t="s">
        <v>51</v>
      </c>
      <c r="C344" s="8">
        <v>2700</v>
      </c>
      <c r="D344" s="8">
        <v>0</v>
      </c>
      <c r="E344" s="8">
        <v>2700</v>
      </c>
    </row>
    <row r="345" spans="1:5" ht="22.5" x14ac:dyDescent="0.25">
      <c r="A345" s="21" t="s">
        <v>64</v>
      </c>
      <c r="B345" s="22" t="s">
        <v>65</v>
      </c>
      <c r="C345" s="8">
        <v>2700</v>
      </c>
      <c r="D345" s="8">
        <v>0</v>
      </c>
      <c r="E345" s="8">
        <v>2700</v>
      </c>
    </row>
    <row r="346" spans="1:5" x14ac:dyDescent="0.25">
      <c r="A346" s="20" t="s">
        <v>339</v>
      </c>
      <c r="B346" s="18" t="s">
        <v>340</v>
      </c>
      <c r="C346" s="19">
        <v>35000</v>
      </c>
      <c r="D346" s="19">
        <v>0</v>
      </c>
      <c r="E346" s="19">
        <v>35000</v>
      </c>
    </row>
    <row r="347" spans="1:5" x14ac:dyDescent="0.25">
      <c r="A347" s="27" t="s">
        <v>180</v>
      </c>
      <c r="B347" s="28" t="s">
        <v>82</v>
      </c>
      <c r="C347" s="29">
        <v>35000</v>
      </c>
      <c r="D347" s="29">
        <v>0</v>
      </c>
      <c r="E347" s="29">
        <v>35000</v>
      </c>
    </row>
    <row r="348" spans="1:5" x14ac:dyDescent="0.25">
      <c r="A348" s="21" t="s">
        <v>5</v>
      </c>
      <c r="B348" s="22" t="s">
        <v>51</v>
      </c>
      <c r="C348" s="8">
        <v>35000</v>
      </c>
      <c r="D348" s="8">
        <v>0</v>
      </c>
      <c r="E348" s="8">
        <v>35000</v>
      </c>
    </row>
    <row r="349" spans="1:5" ht="22.5" x14ac:dyDescent="0.25">
      <c r="A349" s="21" t="s">
        <v>64</v>
      </c>
      <c r="B349" s="22" t="s">
        <v>65</v>
      </c>
      <c r="C349" s="8">
        <v>35000</v>
      </c>
      <c r="D349" s="8">
        <v>0</v>
      </c>
      <c r="E349" s="8">
        <v>35000</v>
      </c>
    </row>
    <row r="350" spans="1:5" ht="22.5" x14ac:dyDescent="0.25">
      <c r="A350" s="20" t="s">
        <v>341</v>
      </c>
      <c r="B350" s="18" t="s">
        <v>342</v>
      </c>
      <c r="C350" s="19">
        <v>10800</v>
      </c>
      <c r="D350" s="19">
        <v>0</v>
      </c>
      <c r="E350" s="19">
        <v>10800</v>
      </c>
    </row>
    <row r="351" spans="1:5" x14ac:dyDescent="0.25">
      <c r="A351" s="27" t="s">
        <v>180</v>
      </c>
      <c r="B351" s="28" t="s">
        <v>82</v>
      </c>
      <c r="C351" s="29">
        <v>10800</v>
      </c>
      <c r="D351" s="29">
        <v>0</v>
      </c>
      <c r="E351" s="29">
        <v>10800</v>
      </c>
    </row>
    <row r="352" spans="1:5" x14ac:dyDescent="0.25">
      <c r="A352" s="21" t="s">
        <v>5</v>
      </c>
      <c r="B352" s="22" t="s">
        <v>51</v>
      </c>
      <c r="C352" s="8">
        <v>10800</v>
      </c>
      <c r="D352" s="8">
        <v>0</v>
      </c>
      <c r="E352" s="8">
        <v>10800</v>
      </c>
    </row>
    <row r="353" spans="1:5" ht="22.5" x14ac:dyDescent="0.25">
      <c r="A353" s="21" t="s">
        <v>64</v>
      </c>
      <c r="B353" s="22" t="s">
        <v>65</v>
      </c>
      <c r="C353" s="8">
        <v>10800</v>
      </c>
      <c r="D353" s="8">
        <v>0</v>
      </c>
      <c r="E353" s="8">
        <v>10800</v>
      </c>
    </row>
    <row r="354" spans="1:5" ht="22.5" x14ac:dyDescent="0.25">
      <c r="A354" s="20" t="s">
        <v>343</v>
      </c>
      <c r="B354" s="18" t="s">
        <v>344</v>
      </c>
      <c r="C354" s="19">
        <v>10000</v>
      </c>
      <c r="D354" s="19">
        <v>-4000</v>
      </c>
      <c r="E354" s="19">
        <v>6000</v>
      </c>
    </row>
    <row r="355" spans="1:5" x14ac:dyDescent="0.25">
      <c r="A355" s="27" t="s">
        <v>180</v>
      </c>
      <c r="B355" s="28" t="s">
        <v>82</v>
      </c>
      <c r="C355" s="29">
        <v>10000</v>
      </c>
      <c r="D355" s="29">
        <v>-4000</v>
      </c>
      <c r="E355" s="29">
        <v>6000</v>
      </c>
    </row>
    <row r="356" spans="1:5" x14ac:dyDescent="0.25">
      <c r="A356" s="21" t="s">
        <v>5</v>
      </c>
      <c r="B356" s="22" t="s">
        <v>51</v>
      </c>
      <c r="C356" s="8">
        <v>10000</v>
      </c>
      <c r="D356" s="8">
        <v>-4000</v>
      </c>
      <c r="E356" s="8">
        <v>6000</v>
      </c>
    </row>
    <row r="357" spans="1:5" ht="22.5" x14ac:dyDescent="0.25">
      <c r="A357" s="21" t="s">
        <v>64</v>
      </c>
      <c r="B357" s="22" t="s">
        <v>65</v>
      </c>
      <c r="C357" s="8">
        <v>10000</v>
      </c>
      <c r="D357" s="8">
        <v>-4000</v>
      </c>
      <c r="E357" s="8">
        <v>6000</v>
      </c>
    </row>
    <row r="358" spans="1:5" ht="22.5" x14ac:dyDescent="0.25">
      <c r="A358" s="20" t="s">
        <v>345</v>
      </c>
      <c r="B358" s="18" t="s">
        <v>346</v>
      </c>
      <c r="C358" s="19">
        <v>1500</v>
      </c>
      <c r="D358" s="19">
        <v>0</v>
      </c>
      <c r="E358" s="19">
        <v>1500</v>
      </c>
    </row>
    <row r="359" spans="1:5" x14ac:dyDescent="0.25">
      <c r="A359" s="27" t="s">
        <v>244</v>
      </c>
      <c r="B359" s="28" t="s">
        <v>76</v>
      </c>
      <c r="C359" s="29">
        <v>1500</v>
      </c>
      <c r="D359" s="29">
        <v>0</v>
      </c>
      <c r="E359" s="29">
        <v>1500</v>
      </c>
    </row>
    <row r="360" spans="1:5" x14ac:dyDescent="0.25">
      <c r="A360" s="21" t="s">
        <v>5</v>
      </c>
      <c r="B360" s="22" t="s">
        <v>51</v>
      </c>
      <c r="C360" s="8">
        <v>1500</v>
      </c>
      <c r="D360" s="8">
        <v>0</v>
      </c>
      <c r="E360" s="8">
        <v>1500</v>
      </c>
    </row>
    <row r="361" spans="1:5" ht="22.5" x14ac:dyDescent="0.25">
      <c r="A361" s="21" t="s">
        <v>64</v>
      </c>
      <c r="B361" s="22" t="s">
        <v>65</v>
      </c>
      <c r="C361" s="8">
        <v>1500</v>
      </c>
      <c r="D361" s="8">
        <v>0</v>
      </c>
      <c r="E361" s="8">
        <v>1500</v>
      </c>
    </row>
    <row r="362" spans="1:5" ht="22.5" x14ac:dyDescent="0.25">
      <c r="A362" s="20" t="s">
        <v>347</v>
      </c>
      <c r="B362" s="18" t="s">
        <v>348</v>
      </c>
      <c r="C362" s="19">
        <v>6000</v>
      </c>
      <c r="D362" s="19">
        <v>800</v>
      </c>
      <c r="E362" s="19">
        <v>6800</v>
      </c>
    </row>
    <row r="363" spans="1:5" x14ac:dyDescent="0.25">
      <c r="A363" s="27" t="s">
        <v>180</v>
      </c>
      <c r="B363" s="28" t="s">
        <v>82</v>
      </c>
      <c r="C363" s="29">
        <v>6000</v>
      </c>
      <c r="D363" s="29">
        <v>800</v>
      </c>
      <c r="E363" s="29">
        <v>6800</v>
      </c>
    </row>
    <row r="364" spans="1:5" x14ac:dyDescent="0.25">
      <c r="A364" s="21" t="s">
        <v>5</v>
      </c>
      <c r="B364" s="22" t="s">
        <v>51</v>
      </c>
      <c r="C364" s="8">
        <v>6000</v>
      </c>
      <c r="D364" s="8">
        <v>800</v>
      </c>
      <c r="E364" s="8">
        <v>6800</v>
      </c>
    </row>
    <row r="365" spans="1:5" ht="22.5" x14ac:dyDescent="0.25">
      <c r="A365" s="21" t="s">
        <v>64</v>
      </c>
      <c r="B365" s="22" t="s">
        <v>65</v>
      </c>
      <c r="C365" s="8">
        <v>6000</v>
      </c>
      <c r="D365" s="8">
        <v>800</v>
      </c>
      <c r="E365" s="8">
        <v>6800</v>
      </c>
    </row>
    <row r="366" spans="1:5" ht="22.5" x14ac:dyDescent="0.25">
      <c r="A366" s="20" t="s">
        <v>349</v>
      </c>
      <c r="B366" s="18" t="s">
        <v>350</v>
      </c>
      <c r="C366" s="19">
        <v>11480</v>
      </c>
      <c r="D366" s="19">
        <v>0</v>
      </c>
      <c r="E366" s="19">
        <v>11480</v>
      </c>
    </row>
    <row r="367" spans="1:5" x14ac:dyDescent="0.25">
      <c r="A367" s="27" t="s">
        <v>180</v>
      </c>
      <c r="B367" s="28" t="s">
        <v>82</v>
      </c>
      <c r="C367" s="29">
        <v>11480</v>
      </c>
      <c r="D367" s="29">
        <v>0</v>
      </c>
      <c r="E367" s="29">
        <v>11480</v>
      </c>
    </row>
    <row r="368" spans="1:5" x14ac:dyDescent="0.25">
      <c r="A368" s="21" t="s">
        <v>5</v>
      </c>
      <c r="B368" s="22" t="s">
        <v>51</v>
      </c>
      <c r="C368" s="8">
        <v>11480</v>
      </c>
      <c r="D368" s="8">
        <v>0</v>
      </c>
      <c r="E368" s="8">
        <v>11480</v>
      </c>
    </row>
    <row r="369" spans="1:5" ht="22.5" x14ac:dyDescent="0.25">
      <c r="A369" s="21" t="s">
        <v>64</v>
      </c>
      <c r="B369" s="22" t="s">
        <v>65</v>
      </c>
      <c r="C369" s="8">
        <v>11480</v>
      </c>
      <c r="D369" s="8">
        <v>0</v>
      </c>
      <c r="E369" s="8">
        <v>11480</v>
      </c>
    </row>
    <row r="370" spans="1:5" x14ac:dyDescent="0.25">
      <c r="A370" s="20" t="s">
        <v>351</v>
      </c>
      <c r="B370" s="18" t="s">
        <v>352</v>
      </c>
      <c r="C370" s="19">
        <v>36200</v>
      </c>
      <c r="D370" s="19">
        <v>-1270</v>
      </c>
      <c r="E370" s="19">
        <v>34930</v>
      </c>
    </row>
    <row r="371" spans="1:5" x14ac:dyDescent="0.25">
      <c r="A371" s="27" t="s">
        <v>180</v>
      </c>
      <c r="B371" s="28" t="s">
        <v>82</v>
      </c>
      <c r="C371" s="29">
        <v>36200</v>
      </c>
      <c r="D371" s="29">
        <v>-1270</v>
      </c>
      <c r="E371" s="29">
        <v>34930</v>
      </c>
    </row>
    <row r="372" spans="1:5" x14ac:dyDescent="0.25">
      <c r="A372" s="21" t="s">
        <v>5</v>
      </c>
      <c r="B372" s="22" t="s">
        <v>51</v>
      </c>
      <c r="C372" s="8">
        <v>36200</v>
      </c>
      <c r="D372" s="8">
        <v>-1270</v>
      </c>
      <c r="E372" s="8">
        <v>34930</v>
      </c>
    </row>
    <row r="373" spans="1:5" x14ac:dyDescent="0.25">
      <c r="A373" s="21" t="s">
        <v>54</v>
      </c>
      <c r="B373" s="22" t="s">
        <v>55</v>
      </c>
      <c r="C373" s="8">
        <v>36200</v>
      </c>
      <c r="D373" s="8">
        <v>-1270</v>
      </c>
      <c r="E373" s="8">
        <v>34930</v>
      </c>
    </row>
    <row r="374" spans="1:5" x14ac:dyDescent="0.25">
      <c r="A374" s="20" t="s">
        <v>353</v>
      </c>
      <c r="B374" s="18" t="s">
        <v>354</v>
      </c>
      <c r="C374" s="19">
        <v>756200</v>
      </c>
      <c r="D374" s="19">
        <v>-9600</v>
      </c>
      <c r="E374" s="19">
        <v>746600</v>
      </c>
    </row>
    <row r="375" spans="1:5" x14ac:dyDescent="0.25">
      <c r="A375" s="20" t="s">
        <v>355</v>
      </c>
      <c r="B375" s="18" t="s">
        <v>356</v>
      </c>
      <c r="C375" s="19">
        <v>599400</v>
      </c>
      <c r="D375" s="19">
        <v>-23250</v>
      </c>
      <c r="E375" s="19">
        <v>576150</v>
      </c>
    </row>
    <row r="376" spans="1:5" x14ac:dyDescent="0.25">
      <c r="A376" s="27" t="s">
        <v>179</v>
      </c>
      <c r="B376" s="28" t="s">
        <v>74</v>
      </c>
      <c r="C376" s="29">
        <v>599400</v>
      </c>
      <c r="D376" s="29">
        <v>-23250</v>
      </c>
      <c r="E376" s="29">
        <v>576150</v>
      </c>
    </row>
    <row r="377" spans="1:5" x14ac:dyDescent="0.25">
      <c r="A377" s="21" t="s">
        <v>5</v>
      </c>
      <c r="B377" s="22" t="s">
        <v>51</v>
      </c>
      <c r="C377" s="8">
        <v>599400</v>
      </c>
      <c r="D377" s="8">
        <v>-23250</v>
      </c>
      <c r="E377" s="8">
        <v>576150</v>
      </c>
    </row>
    <row r="378" spans="1:5" x14ac:dyDescent="0.25">
      <c r="A378" s="21" t="s">
        <v>52</v>
      </c>
      <c r="B378" s="22" t="s">
        <v>53</v>
      </c>
      <c r="C378" s="8">
        <v>592100</v>
      </c>
      <c r="D378" s="8">
        <v>-28850</v>
      </c>
      <c r="E378" s="8">
        <v>563250</v>
      </c>
    </row>
    <row r="379" spans="1:5" x14ac:dyDescent="0.25">
      <c r="A379" s="21" t="s">
        <v>54</v>
      </c>
      <c r="B379" s="22" t="s">
        <v>55</v>
      </c>
      <c r="C379" s="8">
        <v>7300</v>
      </c>
      <c r="D379" s="8">
        <v>5600</v>
      </c>
      <c r="E379" s="8">
        <v>12900</v>
      </c>
    </row>
    <row r="380" spans="1:5" x14ac:dyDescent="0.25">
      <c r="A380" s="20" t="s">
        <v>357</v>
      </c>
      <c r="B380" s="18" t="s">
        <v>178</v>
      </c>
      <c r="C380" s="19">
        <v>155800</v>
      </c>
      <c r="D380" s="19">
        <v>11800</v>
      </c>
      <c r="E380" s="19">
        <v>167600</v>
      </c>
    </row>
    <row r="381" spans="1:5" x14ac:dyDescent="0.25">
      <c r="A381" s="27" t="s">
        <v>179</v>
      </c>
      <c r="B381" s="28" t="s">
        <v>74</v>
      </c>
      <c r="C381" s="29">
        <v>4100</v>
      </c>
      <c r="D381" s="29">
        <v>7000</v>
      </c>
      <c r="E381" s="29">
        <v>11100</v>
      </c>
    </row>
    <row r="382" spans="1:5" x14ac:dyDescent="0.25">
      <c r="A382" s="21" t="s">
        <v>5</v>
      </c>
      <c r="B382" s="22" t="s">
        <v>51</v>
      </c>
      <c r="C382" s="8">
        <v>4100</v>
      </c>
      <c r="D382" s="8">
        <v>7000</v>
      </c>
      <c r="E382" s="8">
        <v>11100</v>
      </c>
    </row>
    <row r="383" spans="1:5" x14ac:dyDescent="0.25">
      <c r="A383" s="21" t="s">
        <v>54</v>
      </c>
      <c r="B383" s="22" t="s">
        <v>55</v>
      </c>
      <c r="C383" s="8">
        <v>4100</v>
      </c>
      <c r="D383" s="8">
        <v>7000</v>
      </c>
      <c r="E383" s="8">
        <v>11100</v>
      </c>
    </row>
    <row r="384" spans="1:5" x14ac:dyDescent="0.25">
      <c r="A384" s="27" t="s">
        <v>358</v>
      </c>
      <c r="B384" s="28" t="s">
        <v>77</v>
      </c>
      <c r="C384" s="29">
        <v>57200</v>
      </c>
      <c r="D384" s="29">
        <v>4800</v>
      </c>
      <c r="E384" s="29">
        <v>62000</v>
      </c>
    </row>
    <row r="385" spans="1:5" x14ac:dyDescent="0.25">
      <c r="A385" s="21" t="s">
        <v>5</v>
      </c>
      <c r="B385" s="22" t="s">
        <v>51</v>
      </c>
      <c r="C385" s="8">
        <v>57200</v>
      </c>
      <c r="D385" s="8">
        <v>4800</v>
      </c>
      <c r="E385" s="8">
        <v>62000</v>
      </c>
    </row>
    <row r="386" spans="1:5" x14ac:dyDescent="0.25">
      <c r="A386" s="21" t="s">
        <v>54</v>
      </c>
      <c r="B386" s="22" t="s">
        <v>55</v>
      </c>
      <c r="C386" s="8">
        <v>57200</v>
      </c>
      <c r="D386" s="8">
        <v>4800</v>
      </c>
      <c r="E386" s="8">
        <v>62000</v>
      </c>
    </row>
    <row r="387" spans="1:5" ht="22.5" x14ac:dyDescent="0.25">
      <c r="A387" s="27" t="s">
        <v>359</v>
      </c>
      <c r="B387" s="28" t="s">
        <v>80</v>
      </c>
      <c r="C387" s="29">
        <v>94500</v>
      </c>
      <c r="D387" s="29">
        <v>0</v>
      </c>
      <c r="E387" s="29">
        <v>94500</v>
      </c>
    </row>
    <row r="388" spans="1:5" x14ac:dyDescent="0.25">
      <c r="A388" s="21" t="s">
        <v>5</v>
      </c>
      <c r="B388" s="22" t="s">
        <v>51</v>
      </c>
      <c r="C388" s="8">
        <v>94500</v>
      </c>
      <c r="D388" s="8">
        <v>0</v>
      </c>
      <c r="E388" s="8">
        <v>94500</v>
      </c>
    </row>
    <row r="389" spans="1:5" x14ac:dyDescent="0.25">
      <c r="A389" s="21" t="s">
        <v>54</v>
      </c>
      <c r="B389" s="22" t="s">
        <v>55</v>
      </c>
      <c r="C389" s="8">
        <v>94500</v>
      </c>
      <c r="D389" s="8">
        <v>0</v>
      </c>
      <c r="E389" s="8">
        <v>94500</v>
      </c>
    </row>
    <row r="390" spans="1:5" x14ac:dyDescent="0.25">
      <c r="A390" s="20" t="s">
        <v>360</v>
      </c>
      <c r="B390" s="18" t="s">
        <v>361</v>
      </c>
      <c r="C390" s="19">
        <v>1000</v>
      </c>
      <c r="D390" s="19">
        <v>0</v>
      </c>
      <c r="E390" s="19">
        <v>1000</v>
      </c>
    </row>
    <row r="391" spans="1:5" ht="22.5" x14ac:dyDescent="0.25">
      <c r="A391" s="27" t="s">
        <v>359</v>
      </c>
      <c r="B391" s="28" t="s">
        <v>80</v>
      </c>
      <c r="C391" s="29">
        <v>1000</v>
      </c>
      <c r="D391" s="29">
        <v>0</v>
      </c>
      <c r="E391" s="29">
        <v>1000</v>
      </c>
    </row>
    <row r="392" spans="1:5" x14ac:dyDescent="0.25">
      <c r="A392" s="21" t="s">
        <v>5</v>
      </c>
      <c r="B392" s="22" t="s">
        <v>51</v>
      </c>
      <c r="C392" s="8">
        <v>1000</v>
      </c>
      <c r="D392" s="8">
        <v>0</v>
      </c>
      <c r="E392" s="8">
        <v>1000</v>
      </c>
    </row>
    <row r="393" spans="1:5" x14ac:dyDescent="0.25">
      <c r="A393" s="21" t="s">
        <v>56</v>
      </c>
      <c r="B393" s="22" t="s">
        <v>57</v>
      </c>
      <c r="C393" s="8">
        <v>1000</v>
      </c>
      <c r="D393" s="8">
        <v>0</v>
      </c>
      <c r="E393" s="8">
        <v>1000</v>
      </c>
    </row>
    <row r="394" spans="1:5" x14ac:dyDescent="0.25">
      <c r="A394" s="20" t="s">
        <v>362</v>
      </c>
      <c r="B394" s="18" t="s">
        <v>363</v>
      </c>
      <c r="C394" s="19">
        <v>0</v>
      </c>
      <c r="D394" s="19">
        <v>1850</v>
      </c>
      <c r="E394" s="19">
        <v>1850</v>
      </c>
    </row>
    <row r="395" spans="1:5" x14ac:dyDescent="0.25">
      <c r="A395" s="27" t="s">
        <v>179</v>
      </c>
      <c r="B395" s="28" t="s">
        <v>74</v>
      </c>
      <c r="C395" s="29">
        <v>0</v>
      </c>
      <c r="D395" s="29">
        <v>1850</v>
      </c>
      <c r="E395" s="29">
        <v>1850</v>
      </c>
    </row>
    <row r="396" spans="1:5" ht="22.5" x14ac:dyDescent="0.25">
      <c r="A396" s="21" t="s">
        <v>6</v>
      </c>
      <c r="B396" s="22" t="s">
        <v>66</v>
      </c>
      <c r="C396" s="8">
        <v>0</v>
      </c>
      <c r="D396" s="8">
        <v>1850</v>
      </c>
      <c r="E396" s="8">
        <v>1850</v>
      </c>
    </row>
    <row r="397" spans="1:5" ht="22.5" x14ac:dyDescent="0.25">
      <c r="A397" s="21" t="s">
        <v>69</v>
      </c>
      <c r="B397" s="22" t="s">
        <v>70</v>
      </c>
      <c r="C397" s="8">
        <v>0</v>
      </c>
      <c r="D397" s="8">
        <v>1850</v>
      </c>
      <c r="E397" s="8">
        <v>1850</v>
      </c>
    </row>
    <row r="401" spans="1:5" ht="15.75" x14ac:dyDescent="0.25">
      <c r="A401" s="43" t="s">
        <v>378</v>
      </c>
    </row>
    <row r="402" spans="1:5" x14ac:dyDescent="0.25">
      <c r="B402" s="39" t="s">
        <v>379</v>
      </c>
    </row>
    <row r="404" spans="1:5" ht="42" customHeight="1" x14ac:dyDescent="0.25">
      <c r="A404" s="64" t="s">
        <v>388</v>
      </c>
      <c r="B404" s="64"/>
      <c r="C404" s="64"/>
      <c r="D404" s="64"/>
      <c r="E404" s="64"/>
    </row>
    <row r="406" spans="1:5" x14ac:dyDescent="0.25">
      <c r="A406" t="s">
        <v>389</v>
      </c>
    </row>
    <row r="407" spans="1:5" x14ac:dyDescent="0.25">
      <c r="A407" t="s">
        <v>380</v>
      </c>
    </row>
    <row r="408" spans="1:5" x14ac:dyDescent="0.25">
      <c r="A408" t="s">
        <v>390</v>
      </c>
    </row>
    <row r="409" spans="1:5" x14ac:dyDescent="0.25">
      <c r="E409" t="s">
        <v>381</v>
      </c>
    </row>
    <row r="410" spans="1:5" x14ac:dyDescent="0.25">
      <c r="E410" t="s">
        <v>382</v>
      </c>
    </row>
  </sheetData>
  <mergeCells count="4">
    <mergeCell ref="A2:E2"/>
    <mergeCell ref="A6:E6"/>
    <mergeCell ref="A5:H5"/>
    <mergeCell ref="A404:E40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ekonomska</vt:lpstr>
      <vt:lpstr>izvori financiranja</vt:lpstr>
      <vt:lpstr>Funkcijska klasifikacija</vt:lpstr>
      <vt:lpstr>Ekonomska-račun financiranja</vt:lpstr>
      <vt:lpstr>Izvori-račun financiranja</vt:lpstr>
      <vt:lpstr>manjak</vt:lpstr>
      <vt:lpstr>organizacijska klasifikacija</vt:lpstr>
      <vt:lpstr>Programska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Pročelnica JUO</cp:lastModifiedBy>
  <cp:lastPrinted>2025-12-30T07:03:50Z</cp:lastPrinted>
  <dcterms:created xsi:type="dcterms:W3CDTF">2025-12-22T11:38:03Z</dcterms:created>
  <dcterms:modified xsi:type="dcterms:W3CDTF">2025-12-30T07:32:40Z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